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ЭтаКнига" defaultThemeVersion="153222"/>
  <mc:AlternateContent xmlns:mc="http://schemas.openxmlformats.org/markup-compatibility/2006">
    <mc:Choice Requires="x15">
      <x15ac:absPath xmlns:x15ac="http://schemas.microsoft.com/office/spreadsheetml/2010/11/ac" url="D:\ГАЛИНА\МІСЬКА РАДА\2023\Фін.упр\Оцінка ефективності 2023\"/>
    </mc:Choice>
  </mc:AlternateContent>
  <bookViews>
    <workbookView xWindow="-255" yWindow="-60" windowWidth="21840" windowHeight="13740"/>
  </bookViews>
  <sheets>
    <sheet name="КПК0117412" sheetId="1" r:id="rId1"/>
  </sheets>
  <definedNames>
    <definedName name="_xlnm.Print_Area" localSheetId="0">КПК0117412!$A$1:$BQ$157</definedName>
  </definedNames>
  <calcPr calcId="152511"/>
</workbook>
</file>

<file path=xl/calcChain.xml><?xml version="1.0" encoding="utf-8"?>
<calcChain xmlns="http://schemas.openxmlformats.org/spreadsheetml/2006/main">
  <c r="AQ136" i="1" l="1"/>
  <c r="AQ133" i="1"/>
  <c r="AQ130" i="1"/>
  <c r="AQ128" i="1"/>
  <c r="AQ127" i="1"/>
  <c r="AQ126" i="1"/>
  <c r="AQ125" i="1"/>
  <c r="AI124" i="1"/>
  <c r="AA124" i="1"/>
  <c r="AI53" i="1"/>
  <c r="AY51" i="1"/>
  <c r="AY50" i="1"/>
  <c r="AY49" i="1"/>
  <c r="AY48" i="1"/>
  <c r="AI46" i="1"/>
  <c r="S46" i="1"/>
  <c r="AI41" i="1"/>
  <c r="BN117" i="1"/>
  <c r="BI117" i="1"/>
  <c r="BD117" i="1"/>
  <c r="AZ117" i="1"/>
  <c r="BI115" i="1"/>
  <c r="BD115" i="1"/>
  <c r="AZ115" i="1"/>
  <c r="BN115" i="1" s="1"/>
  <c r="BI112" i="1"/>
  <c r="BD112" i="1"/>
  <c r="AZ112" i="1"/>
  <c r="BN112" i="1" s="1"/>
  <c r="BN109" i="1"/>
  <c r="BI109" i="1"/>
  <c r="BD109" i="1"/>
  <c r="AZ109" i="1"/>
  <c r="BI107" i="1"/>
  <c r="BD107" i="1"/>
  <c r="AZ107" i="1"/>
  <c r="BN107" i="1" s="1"/>
  <c r="BN104" i="1"/>
  <c r="BI104" i="1"/>
  <c r="BD104" i="1"/>
  <c r="AZ104" i="1"/>
  <c r="BI102" i="1"/>
  <c r="BD102" i="1"/>
  <c r="AZ102" i="1"/>
  <c r="BN102" i="1" s="1"/>
  <c r="BI97" i="1"/>
  <c r="BD97" i="1"/>
  <c r="AZ97" i="1"/>
  <c r="AK97" i="1"/>
  <c r="BN97" i="1" s="1"/>
  <c r="BI95" i="1"/>
  <c r="BD95" i="1"/>
  <c r="AZ95" i="1"/>
  <c r="AK95" i="1"/>
  <c r="BN95" i="1" s="1"/>
  <c r="BI94" i="1"/>
  <c r="BD94" i="1"/>
  <c r="AZ94" i="1"/>
  <c r="AK94" i="1"/>
  <c r="BN94" i="1" s="1"/>
  <c r="BH82" i="1"/>
  <c r="BC82" i="1"/>
  <c r="BH80" i="1"/>
  <c r="BC80" i="1"/>
  <c r="BH77" i="1"/>
  <c r="BC77" i="1"/>
  <c r="BH74" i="1"/>
  <c r="BC74" i="1"/>
  <c r="BH72" i="1"/>
  <c r="BC72" i="1"/>
  <c r="BH69" i="1"/>
  <c r="BC69" i="1"/>
  <c r="BH67" i="1"/>
  <c r="BC67" i="1"/>
  <c r="BI33" i="1"/>
  <c r="BD33" i="1"/>
  <c r="AZ33" i="1"/>
  <c r="AK33" i="1"/>
  <c r="BI31" i="1"/>
  <c r="BD31" i="1"/>
  <c r="AZ31" i="1"/>
  <c r="AK31" i="1"/>
  <c r="BI30" i="1"/>
  <c r="BD30" i="1"/>
  <c r="AZ30" i="1"/>
  <c r="AK30" i="1"/>
  <c r="AQ124" i="1" l="1"/>
  <c r="AY46" i="1"/>
  <c r="BN33" i="1"/>
  <c r="BN30" i="1"/>
  <c r="BN31" i="1"/>
</calcChain>
</file>

<file path=xl/sharedStrings.xml><?xml version="1.0" encoding="utf-8"?>
<sst xmlns="http://schemas.openxmlformats.org/spreadsheetml/2006/main" count="352" uniqueCount="172">
  <si>
    <t>Відхилення</t>
  </si>
  <si>
    <t>спеціальний фонд</t>
  </si>
  <si>
    <t>загальний фонд</t>
  </si>
  <si>
    <t>№ з/п</t>
  </si>
  <si>
    <t>Показники</t>
  </si>
  <si>
    <t>1.</t>
  </si>
  <si>
    <t>(підпис)</t>
  </si>
  <si>
    <t>ps2</t>
  </si>
  <si>
    <t>pz2</t>
  </si>
  <si>
    <t>pvz2</t>
  </si>
  <si>
    <t>pvs2</t>
  </si>
  <si>
    <t>npp</t>
  </si>
  <si>
    <t>name</t>
  </si>
  <si>
    <t>formula=RC[-10]+RC[-5]</t>
  </si>
  <si>
    <t>formula=RC[-16]-RC[-32]</t>
  </si>
  <si>
    <t>p5.6</t>
  </si>
  <si>
    <t>Затверджено у паспорті бюджетної програми</t>
  </si>
  <si>
    <t>усього</t>
  </si>
  <si>
    <t xml:space="preserve"> усього</t>
  </si>
  <si>
    <t>s2</t>
  </si>
  <si>
    <t>formula=RC[-14]-RC[-29]</t>
  </si>
  <si>
    <t>formula=RC[-15]-RC[-30]</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</si>
  <si>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</si>
  <si>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</si>
  <si>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</si>
  <si>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</si>
  <si>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</si>
  <si>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</si>
  <si>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</si>
  <si>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</si>
  <si>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</si>
  <si>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</si>
  <si>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(Власне ім’я, ПРІЗВИЩЕ)</t>
  </si>
  <si>
    <t>z1</t>
  </si>
  <si>
    <t>z2</t>
  </si>
  <si>
    <t xml:space="preserve">(пункт 4 розділу ІІІ із змінами, внесеними згідно з наказом Міністерства фінансів України від 12.01.2012р.№13)
</t>
  </si>
  <si>
    <t>4. Мета бюджетної програми</t>
  </si>
  <si>
    <t>5. Оцінка ефективності бюджетної програми за критеріями:</t>
  </si>
  <si>
    <t>План з урахуванням змін</t>
  </si>
  <si>
    <t>Виконано</t>
  </si>
  <si>
    <t>Залишок на початок року</t>
  </si>
  <si>
    <t>Х</t>
  </si>
  <si>
    <t>1.1</t>
  </si>
  <si>
    <t>власних надходжень</t>
  </si>
  <si>
    <t>Надходження</t>
  </si>
  <si>
    <t>2.1</t>
  </si>
  <si>
    <t>2.2</t>
  </si>
  <si>
    <t>2.3</t>
  </si>
  <si>
    <t>2.4</t>
  </si>
  <si>
    <t>власні надходження</t>
  </si>
  <si>
    <t>надходження позик</t>
  </si>
  <si>
    <t>повернення кредитів</t>
  </si>
  <si>
    <t>інші надходження</t>
  </si>
  <si>
    <t>Залишок на кінець року</t>
  </si>
  <si>
    <t>3.1</t>
  </si>
  <si>
    <t>3.2</t>
  </si>
  <si>
    <t>інших надходжень</t>
  </si>
  <si>
    <t>5.4 "Виконання показників бюджетної програми порівняно із показниками попереднього року":</t>
  </si>
  <si>
    <t>Попередній рік</t>
  </si>
  <si>
    <t>Звітний рік</t>
  </si>
  <si>
    <t>Відхилення (у відсотках)</t>
  </si>
  <si>
    <t>5.5."Виконання інвестиційних (проектів) програм":</t>
  </si>
  <si>
    <t>Код</t>
  </si>
  <si>
    <t>Загальний обсяг фінансування проекту (програми), всього</t>
  </si>
  <si>
    <t>План на звітний період з урахуванням змін</t>
  </si>
  <si>
    <t>Виконано за звітний період</t>
  </si>
  <si>
    <t>Виконано всього</t>
  </si>
  <si>
    <t>Залишок фінансування на майбутні періоди</t>
  </si>
  <si>
    <t>6=5-4</t>
  </si>
  <si>
    <t>8=3-7</t>
  </si>
  <si>
    <t>Надходження всього:</t>
  </si>
  <si>
    <t>Бюджет розвитку за джерелами</t>
  </si>
  <si>
    <t>Надходження із загального фонду бюджету до спеціального фонду (бюджету розвитку)</t>
  </si>
  <si>
    <t>Запозичення до бюджету</t>
  </si>
  <si>
    <t>Інші джерела</t>
  </si>
  <si>
    <t>Видатки бюджету розвитку всього:</t>
  </si>
  <si>
    <t>Всього за інвестиційними проектами</t>
  </si>
  <si>
    <t>Капітальні видатки з утримання бюджетних установ</t>
  </si>
  <si>
    <t>5.6."Наявність фінансових порушень за результатами контрольних заходів":</t>
  </si>
  <si>
    <t>5.7."Стан фінансової дисципліни":</t>
  </si>
  <si>
    <t>6. Узагальнений висновок щодо:</t>
  </si>
  <si>
    <t xml:space="preserve">    актуальності бюджетної програми </t>
  </si>
  <si>
    <t xml:space="preserve">    ефективності бюджетної програми</t>
  </si>
  <si>
    <t xml:space="preserve">    корисності бюджетної програми </t>
  </si>
  <si>
    <t xml:space="preserve">    довгострокових наслідків бюджетної програми </t>
  </si>
  <si>
    <t>5.1 "Виконання бюджетної програми за напрямами використання бюджетних коштів":</t>
  </si>
  <si>
    <t>5.2 "Виконання бюджетної програми за джерелами надходжень спеціального фонду":</t>
  </si>
  <si>
    <t>5.3."Виконання результативних показників бюджетної програми за напрямами використання бюджетних коштів" :</t>
  </si>
  <si>
    <t xml:space="preserve">            в т.ч</t>
  </si>
  <si>
    <t>p6.1</t>
  </si>
  <si>
    <t>s6.1</t>
  </si>
  <si>
    <t>s1</t>
  </si>
  <si>
    <t>s6.5</t>
  </si>
  <si>
    <t>p6.3</t>
  </si>
  <si>
    <t>s6.3</t>
  </si>
  <si>
    <t>p6.41</t>
  </si>
  <si>
    <t>s6.41</t>
  </si>
  <si>
    <t>p6.42</t>
  </si>
  <si>
    <t>s6.42</t>
  </si>
  <si>
    <t>r1</t>
  </si>
  <si>
    <t>p6.5</t>
  </si>
  <si>
    <t>1.2</t>
  </si>
  <si>
    <t>formula=RC[-40]-RC[-8]</t>
  </si>
  <si>
    <t>formula=RC[-8]-RC[-16]</t>
  </si>
  <si>
    <t>formula=IF(RC[-29]=0,0,RC[-14]/RC[-29]*100-100)</t>
  </si>
  <si>
    <t xml:space="preserve">           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</si>
  <si>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ОЦІНКА ЕФЕКТИВНОСТІ БЮДЖЕТНОЇ ПРОГРАМИ</t>
  </si>
  <si>
    <t>Видатки (надані кредити)</t>
  </si>
  <si>
    <t>Відшкодування різниці в цінах на послуги з перевезення пасажирів автомобільним транспортом в межах Новгород-Сіверської міської територіальної громади</t>
  </si>
  <si>
    <t>C32:BQ32</t>
  </si>
  <si>
    <t>Пояснення щодо причин розбіжностей між фактичними та затвердженими результативними показниками: не було рейсів по деяким автобусним маршрутам, так як громада знаходиться у зоні можливих бойових дій</t>
  </si>
  <si>
    <t>в т.ч. кредиторська заборгованість по бюджету на початок року</t>
  </si>
  <si>
    <t>C34:BQ34</t>
  </si>
  <si>
    <t>Пояснення щодо причин розбіжностей між фактичними та затвердженими результативними показниками: відхилення відсутні</t>
  </si>
  <si>
    <t/>
  </si>
  <si>
    <t>затрат</t>
  </si>
  <si>
    <t>різниця в цінах внаслідок регулювання рівня тарифів на перевезення, яку необхідно відшкодувати</t>
  </si>
  <si>
    <t>C68:BQ68</t>
  </si>
  <si>
    <t>в т.ч. обсяг видатків на погашення кредиторської заборгованості по бюджету на початок року</t>
  </si>
  <si>
    <t>C70:BQ70</t>
  </si>
  <si>
    <t>продукту</t>
  </si>
  <si>
    <t>кількість пасажирів, яких планується перевезти</t>
  </si>
  <si>
    <t>C73:BQ73</t>
  </si>
  <si>
    <t>в т.ч. кредиторська заборгованість, яку планується погасити</t>
  </si>
  <si>
    <t>C75:BQ75</t>
  </si>
  <si>
    <t>ефективності</t>
  </si>
  <si>
    <t>середні витрати на 1 пасажира</t>
  </si>
  <si>
    <t>C78:BQ78</t>
  </si>
  <si>
    <t>якості</t>
  </si>
  <si>
    <t>питома вага суми, яку планується відшкодувати до суми різниці в цінах, яку необхідно відшкодувати</t>
  </si>
  <si>
    <t>C81:BQ81</t>
  </si>
  <si>
    <t>відсоток погашеної кредиторської заборгованості на початок року</t>
  </si>
  <si>
    <t>C83:BQ83</t>
  </si>
  <si>
    <t>C96:BQ96</t>
  </si>
  <si>
    <t>Пояснення щодо причин розбіжностей між фактичними та затвердженими результативними показниками: збільшення видатків звітного року порівняно з попереднім роком пов'язане з тим, що у попередньому році було обмеження видатків через введення воєнного стану</t>
  </si>
  <si>
    <t>C98:BQ98</t>
  </si>
  <si>
    <t>Пояснення щодо причин розбіжностей між фактичними та затвердженими результативними показниками: неможливо зробити порівняння, так чк відсутні дані попереднього року</t>
  </si>
  <si>
    <t>C103:BQ103</t>
  </si>
  <si>
    <t>C105:BQ105</t>
  </si>
  <si>
    <t>Пояснення щодо причин розбіжностей між фактичними та затвердженими результативними показниками: неможливо зробити порівняння, так як відсутні дані попереднього року</t>
  </si>
  <si>
    <t>C108:BQ108</t>
  </si>
  <si>
    <t>C110:BQ110</t>
  </si>
  <si>
    <t>C113:BQ113</t>
  </si>
  <si>
    <t>Пояснення щодо причин розбіжностей між фактичними та затвердженими результативними показниками: середні видатки на одного пасажира звтного року менші за попередній рік, це залежить від розрахунків, які подає автотранспортне підприємство</t>
  </si>
  <si>
    <t>C116:BQ116</t>
  </si>
  <si>
    <t>C118:BQ118</t>
  </si>
  <si>
    <t>Забезпечення надання послуг з перевезення пасажирів автомобільним транспортом</t>
  </si>
  <si>
    <t>0100000</t>
  </si>
  <si>
    <t>Новгород-Сiверська мiська рада Чернiгiвської областi</t>
  </si>
  <si>
    <t>Начальник відділу бухгалтерського обліку, планування та звітності</t>
  </si>
  <si>
    <t>Ніна ТОПЧІЙ</t>
  </si>
  <si>
    <t>04061978</t>
  </si>
  <si>
    <t>2553900000</t>
  </si>
  <si>
    <t xml:space="preserve">  гривень</t>
  </si>
  <si>
    <t>за 2023  рік</t>
  </si>
  <si>
    <t>0117412</t>
  </si>
  <si>
    <t>Регулювання цін на послуги місцевого автотранспорту</t>
  </si>
  <si>
    <t>0110000</t>
  </si>
  <si>
    <t>7412</t>
  </si>
  <si>
    <t>0451</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</si>
  <si>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</si>
  <si>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</si>
  <si>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</si>
  <si>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</si>
  <si>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</si>
  <si>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</si>
  <si>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Фінансових порушень за звітний період не виявлено.</t>
  </si>
  <si>
    <t>Станом на 01.01.2024 року дебіторська та кредиторська заборгованість відсутня.</t>
  </si>
  <si>
    <t>Програма розроблена для забезпечення відповідності якості обслуговування пасажирів до вартості проїзду.</t>
  </si>
  <si>
    <t>Відшкодування різниці між затвержденим виконавчим комітетом міської ради тарифом на послуги з перевезення пасажирів на автобусному маршруті загального користування та вартістю квитка на перевезення 1 пасажира на автобусному маршруті.</t>
  </si>
  <si>
    <t>Оптимізація маршрутної мережі міського пасажирського транспорту, забезпечення його сталої та ефективної роботи, надання якісних послуг по перевезенню пасажирів, стабільне та безпечне обслуговування населення міста автомобільним транспортом, покращення інфраструктури міського пасажирського транспорту.</t>
  </si>
  <si>
    <t>Має довгостроковий термін дії.</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</si>
</sst>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6" formatCode="#0.00"/>
    <numFmt numFmtId="171" formatCode="#,##0.000"/>
    <numFmt numFmtId="172" formatCode="0.000"/>
  </numFmts>
  <fonts count="24"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u/>
      <sz val="12"/>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10"/>
      <name val="Times New Roman"/>
      <family val="1"/>
    </font>
    <font>
      <b/>
      <sz val="10"/>
      <name val="Times New Roman"/>
      <family val="1"/>
    </font>
    <font>
      <b/>
      <sz val="12"/>
      <name val="Times New Roman"/>
      <family val="1"/>
    </font>
    <font>
      <b/>
      <sz val="10"/>
      <name val="Arial Cyr"/>
      <charset val="204"/>
    </font>
    <font>
      <b/>
      <sz val="10"/>
      <color indexed="8"/>
      <name val="Times New Roman"/>
      <family val="1"/>
      <charset val="204"/>
    </font>
    <font>
      <b/>
      <sz val="10"/>
      <color indexed="8"/>
      <name val="Arial Cyr"/>
      <charset val="204"/>
    </font>
    <font>
      <sz val="10"/>
      <name val="Arial Cyr"/>
      <charset val="204"/>
    </font>
    <font>
      <b/>
      <sz val="10"/>
      <color indexed="8"/>
      <name val="Times New Roman"/>
      <family val="1"/>
    </font>
    <font>
      <sz val="10"/>
      <color indexed="8"/>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s>
  <cellStyleXfs count="1">
    <xf numFmtId="0" fontId="0" fillId="0" borderId="0"/>
  </cellStyleXfs>
  <cellXfs count="216">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7" fillId="0" borderId="0" xfId="0" applyFont="1" applyAlignment="1">
      <alignment vertical="center" wrapText="1"/>
    </xf>
    <xf numFmtId="166" fontId="2" fillId="0" borderId="0" xfId="0" applyNumberFormat="1" applyFont="1" applyBorder="1" applyAlignment="1">
      <alignment vertical="center" wrapText="1"/>
    </xf>
    <xf numFmtId="0" fontId="2" fillId="0" borderId="0" xfId="0" applyFont="1" applyBorder="1"/>
    <xf numFmtId="0" fontId="3" fillId="0" borderId="0" xfId="0" applyFont="1" applyBorder="1" applyAlignment="1">
      <alignment vertical="center"/>
    </xf>
    <xf numFmtId="166"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9" fillId="0" borderId="0" xfId="0" applyFont="1" applyBorder="1" applyAlignment="1">
      <alignment horizontal="center" vertical="top"/>
    </xf>
    <xf numFmtId="0" fontId="1" fillId="0" borderId="0" xfId="0" applyFont="1" applyBorder="1" applyAlignment="1"/>
    <xf numFmtId="0" fontId="12" fillId="0" borderId="0" xfId="0" applyFont="1" applyAlignment="1">
      <alignment horizontal="center" vertical="center"/>
    </xf>
    <xf numFmtId="0" fontId="11" fillId="0" borderId="0" xfId="0" applyFont="1" applyBorder="1" applyAlignment="1">
      <alignment horizontal="center" vertical="center"/>
    </xf>
    <xf numFmtId="0" fontId="10" fillId="0" borderId="0" xfId="0" applyFont="1" applyBorder="1" applyAlignment="1">
      <alignment horizontal="center" vertical="center"/>
    </xf>
    <xf numFmtId="0" fontId="9" fillId="0" borderId="0" xfId="0" applyFont="1" applyAlignment="1">
      <alignment horizontal="center" vertical="top"/>
    </xf>
    <xf numFmtId="0" fontId="13" fillId="0" borderId="0" xfId="0" applyFont="1" applyBorder="1" applyAlignment="1">
      <alignment horizontal="center" vertical="top"/>
    </xf>
    <xf numFmtId="0" fontId="13" fillId="0" borderId="0" xfId="0" applyFont="1" applyAlignment="1">
      <alignment horizontal="center" vertical="top"/>
    </xf>
    <xf numFmtId="0" fontId="14" fillId="0" borderId="0" xfId="0" applyFont="1"/>
    <xf numFmtId="0" fontId="3" fillId="0" borderId="0" xfId="0" applyFont="1"/>
    <xf numFmtId="166" fontId="4" fillId="0" borderId="0" xfId="0" applyNumberFormat="1" applyFont="1" applyBorder="1" applyAlignment="1">
      <alignment vertical="center" wrapText="1"/>
    </xf>
    <xf numFmtId="0" fontId="4" fillId="0" borderId="0" xfId="0" applyFont="1"/>
    <xf numFmtId="166" fontId="14" fillId="0" borderId="0" xfId="0" applyNumberFormat="1" applyFont="1" applyBorder="1" applyAlignment="1">
      <alignment vertical="center" wrapText="1"/>
    </xf>
    <xf numFmtId="0" fontId="14" fillId="0" borderId="0" xfId="0" applyFont="1" applyBorder="1" applyAlignment="1">
      <alignment vertical="center" wrapText="1"/>
    </xf>
    <xf numFmtId="0" fontId="15" fillId="0" borderId="0" xfId="0" applyFont="1"/>
    <xf numFmtId="166" fontId="15" fillId="0" borderId="0" xfId="0" applyNumberFormat="1" applyFont="1" applyBorder="1" applyAlignment="1">
      <alignment vertical="center" wrapText="1"/>
    </xf>
    <xf numFmtId="166" fontId="17" fillId="0" borderId="0" xfId="0" applyNumberFormat="1" applyFont="1" applyBorder="1" applyAlignment="1">
      <alignment vertical="center" wrapText="1"/>
    </xf>
    <xf numFmtId="0" fontId="17" fillId="0" borderId="0" xfId="0" applyFont="1"/>
    <xf numFmtId="0" fontId="14" fillId="0" borderId="0" xfId="0" applyFont="1" applyBorder="1"/>
    <xf numFmtId="0" fontId="17" fillId="0" borderId="0" xfId="0" applyFont="1" applyBorder="1"/>
    <xf numFmtId="0" fontId="15" fillId="0" borderId="0" xfId="0" applyFont="1" applyBorder="1"/>
    <xf numFmtId="0" fontId="15" fillId="0" borderId="1" xfId="0" applyFont="1" applyBorder="1"/>
    <xf numFmtId="4" fontId="15"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Border="1" applyAlignment="1">
      <alignment horizontal="center" vertical="center" wrapText="1"/>
    </xf>
    <xf numFmtId="0" fontId="15" fillId="0" borderId="10" xfId="0" applyFont="1" applyBorder="1" applyAlignment="1">
      <alignment horizontal="left" vertical="center" wrapText="1"/>
    </xf>
    <xf numFmtId="0" fontId="15" fillId="0" borderId="1" xfId="0" applyFont="1" applyBorder="1" applyAlignment="1">
      <alignment horizontal="center" vertical="center" wrapText="1"/>
    </xf>
    <xf numFmtId="4" fontId="16" fillId="0" borderId="1" xfId="0" applyNumberFormat="1" applyFont="1" applyBorder="1" applyAlignment="1">
      <alignment horizontal="center" vertical="center" wrapText="1"/>
    </xf>
    <xf numFmtId="0" fontId="8" fillId="0" borderId="1" xfId="0" applyNumberFormat="1" applyFont="1" applyBorder="1" applyAlignment="1">
      <alignment horizontal="center" vertical="center" wrapText="1"/>
    </xf>
    <xf numFmtId="166" fontId="2" fillId="0" borderId="1" xfId="0" applyNumberFormat="1" applyFont="1" applyBorder="1" applyAlignment="1">
      <alignment horizontal="center" vertical="center" wrapText="1"/>
    </xf>
    <xf numFmtId="166" fontId="8" fillId="0" borderId="1"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5" fillId="0" borderId="8" xfId="0" applyFont="1" applyBorder="1" applyAlignment="1">
      <alignment horizontal="right" vertical="center" wrapText="1"/>
    </xf>
    <xf numFmtId="0" fontId="3" fillId="0" borderId="0" xfId="0" applyFont="1" applyAlignment="1">
      <alignment horizontal="left" vertical="center" wrapText="1"/>
    </xf>
    <xf numFmtId="0" fontId="15" fillId="0" borderId="1" xfId="0" applyNumberFormat="1" applyFont="1" applyBorder="1" applyAlignment="1">
      <alignment horizontal="center" vertical="center" wrapText="1"/>
    </xf>
    <xf numFmtId="0" fontId="21" fillId="0" borderId="3" xfId="0" applyFont="1" applyBorder="1" applyAlignment="1">
      <alignment vertical="center"/>
    </xf>
    <xf numFmtId="0" fontId="21" fillId="0" borderId="2" xfId="0" applyFont="1" applyBorder="1" applyAlignment="1">
      <alignment vertical="center"/>
    </xf>
    <xf numFmtId="0" fontId="3" fillId="0" borderId="1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13" fillId="0" borderId="0" xfId="0" applyFont="1" applyAlignment="1">
      <alignment horizontal="center" vertical="top" wrapText="1"/>
    </xf>
    <xf numFmtId="0" fontId="11" fillId="0" borderId="8" xfId="0" applyFont="1" applyBorder="1" applyAlignment="1">
      <alignment horizontal="center" vertical="center" wrapText="1"/>
    </xf>
    <xf numFmtId="0" fontId="13" fillId="0" borderId="5" xfId="0" applyFont="1" applyBorder="1" applyAlignment="1">
      <alignment horizontal="center" vertical="top" wrapText="1"/>
    </xf>
    <xf numFmtId="0" fontId="9" fillId="0" borderId="0" xfId="0" applyFont="1" applyAlignment="1">
      <alignment horizontal="center" vertical="top" wrapText="1"/>
    </xf>
    <xf numFmtId="0" fontId="3" fillId="0" borderId="10"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3" fillId="0" borderId="5" xfId="0" applyFont="1" applyBorder="1" applyAlignment="1">
      <alignment horizontal="left" vertical="center" wrapText="1"/>
    </xf>
    <xf numFmtId="0" fontId="0" fillId="0" borderId="5" xfId="0" applyBorder="1" applyAlignment="1">
      <alignment horizontal="left" vertical="center" wrapText="1"/>
    </xf>
    <xf numFmtId="0" fontId="3" fillId="0" borderId="1" xfId="0" applyFont="1" applyBorder="1" applyAlignment="1">
      <alignment horizontal="center" vertical="center"/>
    </xf>
    <xf numFmtId="0" fontId="4" fillId="0" borderId="0" xfId="0" applyFont="1" applyAlignment="1">
      <alignment horizontal="center" vertical="center" wrapText="1"/>
    </xf>
    <xf numFmtId="0" fontId="6" fillId="0" borderId="0" xfId="0" applyFont="1" applyAlignment="1">
      <alignment horizontal="center" vertical="center" wrapText="1"/>
    </xf>
    <xf numFmtId="0" fontId="2" fillId="0" borderId="0" xfId="0" applyFont="1" applyAlignment="1">
      <alignment horizontal="left" vertical="top" wrapText="1"/>
    </xf>
    <xf numFmtId="0" fontId="7" fillId="0" borderId="0" xfId="0" applyFont="1" applyAlignment="1">
      <alignment horizontal="left" vertical="center" wrapText="1"/>
    </xf>
    <xf numFmtId="0" fontId="2" fillId="0" borderId="1" xfId="0" applyFont="1" applyBorder="1" applyAlignment="1">
      <alignment horizontal="center"/>
    </xf>
    <xf numFmtId="0" fontId="2" fillId="0" borderId="1"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 xfId="0" applyNumberFormat="1" applyFont="1" applyBorder="1" applyAlignment="1">
      <alignment horizontal="center" vertical="center" wrapText="1"/>
    </xf>
    <xf numFmtId="0" fontId="2" fillId="0" borderId="0" xfId="0" applyFont="1" applyAlignment="1">
      <alignment horizontal="center"/>
    </xf>
    <xf numFmtId="0" fontId="2" fillId="0" borderId="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9" xfId="0" applyFont="1" applyBorder="1" applyAlignment="1">
      <alignment horizontal="center" vertical="center" wrapText="1"/>
    </xf>
    <xf numFmtId="0" fontId="8" fillId="0" borderId="1" xfId="0" applyFont="1" applyBorder="1" applyAlignment="1">
      <alignment horizontal="center" vertical="center" wrapText="1"/>
    </xf>
    <xf numFmtId="0" fontId="16" fillId="0" borderId="1" xfId="0" applyFont="1" applyBorder="1" applyAlignment="1">
      <alignment horizontal="left" vertical="center" wrapText="1"/>
    </xf>
    <xf numFmtId="0" fontId="2" fillId="0" borderId="1" xfId="0" applyFont="1" applyBorder="1" applyAlignment="1">
      <alignment horizontal="left" vertical="center" wrapText="1"/>
    </xf>
    <xf numFmtId="49" fontId="2" fillId="0" borderId="1" xfId="0" applyNumberFormat="1" applyFont="1" applyBorder="1" applyAlignment="1">
      <alignment horizontal="center" vertical="center" wrapText="1"/>
    </xf>
    <xf numFmtId="4" fontId="2" fillId="2" borderId="10" xfId="0" applyNumberFormat="1" applyFont="1" applyFill="1" applyBorder="1" applyAlignment="1">
      <alignment horizontal="center" vertical="center"/>
    </xf>
    <xf numFmtId="4" fontId="2" fillId="2" borderId="3" xfId="0" applyNumberFormat="1" applyFont="1" applyFill="1" applyBorder="1" applyAlignment="1">
      <alignment horizontal="center" vertical="center"/>
    </xf>
    <xf numFmtId="0" fontId="21" fillId="2" borderId="3" xfId="0" applyFont="1" applyFill="1" applyBorder="1" applyAlignment="1">
      <alignment horizontal="center" vertical="center"/>
    </xf>
    <xf numFmtId="0" fontId="21" fillId="2" borderId="2" xfId="0" applyFont="1" applyFill="1" applyBorder="1" applyAlignment="1">
      <alignment horizontal="center" vertical="center"/>
    </xf>
    <xf numFmtId="171" fontId="8" fillId="3" borderId="10" xfId="0" applyNumberFormat="1" applyFont="1" applyFill="1" applyBorder="1" applyAlignment="1">
      <alignment horizontal="center" vertical="center"/>
    </xf>
    <xf numFmtId="171" fontId="8" fillId="3" borderId="3" xfId="0" applyNumberFormat="1" applyFont="1" applyFill="1" applyBorder="1" applyAlignment="1">
      <alignment horizontal="center" vertical="center"/>
    </xf>
    <xf numFmtId="171" fontId="18" fillId="3" borderId="3" xfId="0" applyNumberFormat="1" applyFont="1" applyFill="1" applyBorder="1" applyAlignment="1">
      <alignment horizontal="center" vertical="center"/>
    </xf>
    <xf numFmtId="171" fontId="18" fillId="3" borderId="2" xfId="0" applyNumberFormat="1" applyFont="1" applyFill="1" applyBorder="1" applyAlignment="1">
      <alignment horizontal="center" vertical="center"/>
    </xf>
    <xf numFmtId="0" fontId="8" fillId="0" borderId="10" xfId="0" applyFont="1" applyBorder="1" applyAlignment="1">
      <alignment horizontal="center" vertical="center" wrapText="1"/>
    </xf>
    <xf numFmtId="0" fontId="8" fillId="0" borderId="2" xfId="0" applyFont="1" applyBorder="1" applyAlignment="1">
      <alignment horizontal="center" vertical="center" wrapText="1"/>
    </xf>
    <xf numFmtId="4" fontId="19" fillId="2" borderId="10" xfId="0" applyNumberFormat="1" applyFont="1" applyFill="1" applyBorder="1" applyAlignment="1">
      <alignment horizontal="center" vertical="center" wrapText="1"/>
    </xf>
    <xf numFmtId="4" fontId="19" fillId="2" borderId="3" xfId="0" applyNumberFormat="1" applyFont="1" applyFill="1" applyBorder="1" applyAlignment="1">
      <alignment horizontal="center" vertical="center" wrapText="1"/>
    </xf>
    <xf numFmtId="0" fontId="20" fillId="2" borderId="3" xfId="0" applyFont="1" applyFill="1" applyBorder="1" applyAlignment="1">
      <alignment horizontal="center" vertical="center"/>
    </xf>
    <xf numFmtId="0" fontId="20" fillId="2" borderId="2" xfId="0" applyFont="1" applyFill="1" applyBorder="1" applyAlignment="1">
      <alignment horizontal="center" vertical="center"/>
    </xf>
    <xf numFmtId="0" fontId="16" fillId="0" borderId="10" xfId="0" applyFont="1" applyBorder="1" applyAlignment="1">
      <alignment horizontal="left" vertical="center" wrapText="1"/>
    </xf>
    <xf numFmtId="0" fontId="16" fillId="0" borderId="3" xfId="0" applyFont="1" applyBorder="1" applyAlignment="1">
      <alignment horizontal="left" vertical="center" wrapText="1"/>
    </xf>
    <xf numFmtId="0" fontId="16" fillId="0" borderId="2" xfId="0" applyFont="1" applyBorder="1" applyAlignment="1">
      <alignment horizontal="left" vertical="center" wrapText="1"/>
    </xf>
    <xf numFmtId="4" fontId="8" fillId="2" borderId="10" xfId="0" applyNumberFormat="1" applyFont="1" applyFill="1" applyBorder="1" applyAlignment="1">
      <alignment horizontal="center" vertical="center"/>
    </xf>
    <xf numFmtId="4" fontId="8" fillId="2" borderId="3" xfId="0" applyNumberFormat="1" applyFont="1" applyFill="1" applyBorder="1" applyAlignment="1">
      <alignment horizontal="center" vertical="center"/>
    </xf>
    <xf numFmtId="0" fontId="18" fillId="2" borderId="3" xfId="0" applyFont="1" applyFill="1" applyBorder="1" applyAlignment="1">
      <alignment horizontal="center" vertical="center"/>
    </xf>
    <xf numFmtId="0" fontId="18" fillId="2" borderId="2" xfId="0" applyFont="1" applyFill="1" applyBorder="1" applyAlignment="1">
      <alignment horizontal="center" vertical="center"/>
    </xf>
    <xf numFmtId="171" fontId="8" fillId="3" borderId="2" xfId="0" applyNumberFormat="1" applyFont="1" applyFill="1" applyBorder="1" applyAlignment="1">
      <alignment horizontal="center" vertical="center"/>
    </xf>
    <xf numFmtId="171" fontId="2" fillId="3" borderId="10" xfId="0" applyNumberFormat="1" applyFont="1" applyFill="1" applyBorder="1" applyAlignment="1">
      <alignment horizontal="center" vertical="center"/>
    </xf>
    <xf numFmtId="171" fontId="2" fillId="3" borderId="3" xfId="0" applyNumberFormat="1" applyFont="1" applyFill="1" applyBorder="1" applyAlignment="1">
      <alignment horizontal="center" vertical="center"/>
    </xf>
    <xf numFmtId="171" fontId="21" fillId="3" borderId="3" xfId="0" applyNumberFormat="1" applyFont="1" applyFill="1" applyBorder="1" applyAlignment="1">
      <alignment horizontal="center" vertical="center"/>
    </xf>
    <xf numFmtId="171" fontId="21" fillId="3" borderId="2" xfId="0" applyNumberFormat="1" applyFont="1" applyFill="1" applyBorder="1" applyAlignment="1">
      <alignment horizontal="center" vertical="center"/>
    </xf>
    <xf numFmtId="0" fontId="15" fillId="0" borderId="11" xfId="0" applyFont="1" applyBorder="1" applyAlignment="1">
      <alignment horizontal="left" vertical="center" wrapText="1"/>
    </xf>
    <xf numFmtId="0" fontId="21" fillId="0" borderId="0" xfId="0" applyFont="1" applyAlignment="1"/>
    <xf numFmtId="171" fontId="8" fillId="0" borderId="10" xfId="0" applyNumberFormat="1" applyFont="1" applyBorder="1" applyAlignment="1">
      <alignment horizontal="center" vertical="center" wrapText="1"/>
    </xf>
    <xf numFmtId="171" fontId="8" fillId="0" borderId="3" xfId="0" applyNumberFormat="1" applyFont="1" applyBorder="1" applyAlignment="1">
      <alignment horizontal="center" vertical="center" wrapText="1"/>
    </xf>
    <xf numFmtId="171" fontId="18" fillId="0" borderId="3" xfId="0" applyNumberFormat="1" applyFont="1" applyBorder="1" applyAlignment="1">
      <alignment horizontal="center" vertical="center" wrapText="1"/>
    </xf>
    <xf numFmtId="171" fontId="18" fillId="0" borderId="2" xfId="0" applyNumberFormat="1" applyFont="1" applyBorder="1" applyAlignment="1">
      <alignment horizontal="center" vertical="center" wrapText="1"/>
    </xf>
    <xf numFmtId="171" fontId="2" fillId="0" borderId="10" xfId="0" applyNumberFormat="1" applyFont="1" applyBorder="1" applyAlignment="1">
      <alignment horizontal="center" vertical="center" wrapText="1"/>
    </xf>
    <xf numFmtId="171" fontId="2" fillId="0" borderId="3" xfId="0" applyNumberFormat="1" applyFont="1" applyBorder="1" applyAlignment="1">
      <alignment horizontal="center" vertical="center" wrapText="1"/>
    </xf>
    <xf numFmtId="171" fontId="21" fillId="0" borderId="3" xfId="0" applyNumberFormat="1" applyFont="1" applyBorder="1" applyAlignment="1">
      <alignment horizontal="center" vertical="center" wrapText="1"/>
    </xf>
    <xf numFmtId="171" fontId="21" fillId="0" borderId="2" xfId="0" applyNumberFormat="1" applyFont="1" applyBorder="1" applyAlignment="1">
      <alignment horizontal="center" vertical="center" wrapText="1"/>
    </xf>
    <xf numFmtId="171" fontId="2" fillId="0" borderId="2" xfId="0" applyNumberFormat="1" applyFont="1" applyBorder="1" applyAlignment="1">
      <alignment horizontal="center" vertical="center" wrapText="1"/>
    </xf>
    <xf numFmtId="4" fontId="2" fillId="2" borderId="10" xfId="0" applyNumberFormat="1" applyFont="1" applyFill="1" applyBorder="1" applyAlignment="1">
      <alignment horizontal="center" vertical="center" wrapText="1"/>
    </xf>
    <xf numFmtId="4" fontId="2" fillId="2" borderId="3" xfId="0" applyNumberFormat="1" applyFont="1" applyFill="1" applyBorder="1" applyAlignment="1">
      <alignment horizontal="center" vertical="center" wrapText="1"/>
    </xf>
    <xf numFmtId="171" fontId="2" fillId="3" borderId="10" xfId="0" applyNumberFormat="1" applyFont="1" applyFill="1" applyBorder="1" applyAlignment="1">
      <alignment horizontal="center" vertical="center" wrapText="1"/>
    </xf>
    <xf numFmtId="171" fontId="2" fillId="3" borderId="3" xfId="0" applyNumberFormat="1" applyFont="1" applyFill="1" applyBorder="1" applyAlignment="1">
      <alignment horizontal="center" vertical="center" wrapText="1"/>
    </xf>
    <xf numFmtId="0" fontId="14" fillId="0" borderId="1" xfId="0" applyFont="1" applyBorder="1" applyAlignment="1">
      <alignment horizontal="center" vertical="center" wrapText="1"/>
    </xf>
    <xf numFmtId="0" fontId="15" fillId="0" borderId="1" xfId="0" applyFont="1" applyBorder="1" applyAlignment="1">
      <alignment horizontal="left" vertical="center" wrapText="1"/>
    </xf>
    <xf numFmtId="166" fontId="15" fillId="0" borderId="1" xfId="0" applyNumberFormat="1" applyFont="1" applyBorder="1" applyAlignment="1">
      <alignment horizontal="center" vertical="center" wrapText="1"/>
    </xf>
    <xf numFmtId="166" fontId="16"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0" fontId="16" fillId="0" borderId="1" xfId="0" applyNumberFormat="1" applyFont="1" applyBorder="1" applyAlignment="1">
      <alignment horizontal="center" vertical="center" wrapText="1"/>
    </xf>
    <xf numFmtId="0" fontId="15" fillId="0" borderId="1" xfId="0" applyFont="1" applyBorder="1" applyAlignment="1">
      <alignment vertical="center" wrapText="1"/>
    </xf>
    <xf numFmtId="4" fontId="15" fillId="2" borderId="1" xfId="0" applyNumberFormat="1" applyFont="1" applyFill="1" applyBorder="1" applyAlignment="1">
      <alignment horizontal="center" vertical="center"/>
    </xf>
    <xf numFmtId="0" fontId="15" fillId="0" borderId="1" xfId="0" applyFont="1" applyBorder="1" applyAlignment="1">
      <alignment horizontal="center" vertical="center"/>
    </xf>
    <xf numFmtId="171" fontId="15" fillId="3" borderId="10" xfId="0" applyNumberFormat="1" applyFont="1" applyFill="1" applyBorder="1" applyAlignment="1">
      <alignment horizontal="center" vertical="center"/>
    </xf>
    <xf numFmtId="171" fontId="21" fillId="0" borderId="3" xfId="0" applyNumberFormat="1" applyFont="1" applyBorder="1" applyAlignment="1">
      <alignment horizontal="center" vertical="center"/>
    </xf>
    <xf numFmtId="171" fontId="21" fillId="0" borderId="2" xfId="0" applyNumberFormat="1" applyFont="1" applyBorder="1" applyAlignment="1">
      <alignment horizontal="center" vertical="center"/>
    </xf>
    <xf numFmtId="171" fontId="15" fillId="3" borderId="1" xfId="0" applyNumberFormat="1" applyFont="1" applyFill="1" applyBorder="1" applyAlignment="1">
      <alignment horizontal="center" vertical="center"/>
    </xf>
    <xf numFmtId="171" fontId="15" fillId="0" borderId="1" xfId="0" applyNumberFormat="1" applyFont="1" applyBorder="1" applyAlignment="1">
      <alignment horizontal="center" vertical="center"/>
    </xf>
    <xf numFmtId="4" fontId="22" fillId="2" borderId="1" xfId="0" applyNumberFormat="1" applyFont="1" applyFill="1" applyBorder="1" applyAlignment="1">
      <alignment horizontal="center" vertical="center" wrapText="1"/>
    </xf>
    <xf numFmtId="0" fontId="15" fillId="0" borderId="1" xfId="0" applyFont="1" applyBorder="1" applyAlignment="1"/>
    <xf numFmtId="4" fontId="15" fillId="3" borderId="1" xfId="0" applyNumberFormat="1" applyFont="1" applyFill="1" applyBorder="1" applyAlignment="1">
      <alignment horizontal="center" vertical="center"/>
    </xf>
    <xf numFmtId="0" fontId="15" fillId="3" borderId="1" xfId="0" applyFont="1" applyFill="1" applyBorder="1" applyAlignment="1">
      <alignment horizontal="center" vertical="center"/>
    </xf>
    <xf numFmtId="171" fontId="16" fillId="3" borderId="1" xfId="0" applyNumberFormat="1" applyFont="1" applyFill="1" applyBorder="1" applyAlignment="1">
      <alignment horizontal="center" vertical="center"/>
    </xf>
    <xf numFmtId="171" fontId="16" fillId="0" borderId="1" xfId="0" applyNumberFormat="1" applyFont="1" applyBorder="1" applyAlignment="1">
      <alignment horizontal="center" vertical="center"/>
    </xf>
    <xf numFmtId="49" fontId="16" fillId="0" borderId="1" xfId="0" applyNumberFormat="1" applyFont="1" applyBorder="1" applyAlignment="1">
      <alignment horizontal="center" vertical="center" wrapText="1"/>
    </xf>
    <xf numFmtId="4" fontId="16" fillId="2" borderId="1" xfId="0" applyNumberFormat="1" applyFont="1" applyFill="1" applyBorder="1" applyAlignment="1">
      <alignment horizontal="center" vertical="center"/>
    </xf>
    <xf numFmtId="0" fontId="14" fillId="0" borderId="1" xfId="0" applyNumberFormat="1" applyFont="1" applyBorder="1" applyAlignment="1">
      <alignment horizontal="center" vertical="center" wrapText="1"/>
    </xf>
    <xf numFmtId="4" fontId="23" fillId="2" borderId="1" xfId="0" applyNumberFormat="1" applyFont="1" applyFill="1" applyBorder="1" applyAlignment="1">
      <alignment horizontal="center" vertical="center" wrapText="1"/>
    </xf>
    <xf numFmtId="171" fontId="16" fillId="0" borderId="1" xfId="0" applyNumberFormat="1" applyFont="1" applyBorder="1" applyAlignment="1">
      <alignment horizontal="center" vertical="center" wrapText="1"/>
    </xf>
    <xf numFmtId="171" fontId="15" fillId="0" borderId="1" xfId="0" applyNumberFormat="1" applyFont="1" applyBorder="1" applyAlignment="1">
      <alignment horizontal="center" vertical="center" wrapText="1"/>
    </xf>
    <xf numFmtId="0" fontId="16" fillId="0" borderId="1" xfId="0" applyFont="1" applyBorder="1" applyAlignment="1">
      <alignment horizontal="center" vertical="center"/>
    </xf>
    <xf numFmtId="0" fontId="0" fillId="0" borderId="0" xfId="0" applyAlignment="1">
      <alignment horizontal="left" vertical="center" wrapText="1"/>
    </xf>
    <xf numFmtId="0" fontId="3" fillId="0" borderId="5" xfId="0" applyFont="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3"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2" fillId="0" borderId="10" xfId="0" applyFont="1" applyBorder="1" applyAlignment="1">
      <alignment horizontal="left" vertical="center" wrapText="1"/>
    </xf>
    <xf numFmtId="0" fontId="2" fillId="0" borderId="3" xfId="0" applyFont="1" applyBorder="1" applyAlignment="1">
      <alignment horizontal="left" vertical="center" wrapText="1"/>
    </xf>
    <xf numFmtId="0" fontId="0" fillId="0" borderId="3" xfId="0" applyBorder="1" applyAlignment="1">
      <alignment vertical="center" wrapText="1"/>
    </xf>
    <xf numFmtId="0" fontId="0" fillId="0" borderId="2" xfId="0" applyBorder="1" applyAlignment="1">
      <alignment vertical="center" wrapText="1"/>
    </xf>
    <xf numFmtId="0" fontId="15" fillId="0" borderId="10" xfId="0" applyNumberFormat="1" applyFont="1" applyBorder="1" applyAlignment="1">
      <alignment horizontal="center" vertical="top" wrapText="1"/>
    </xf>
    <xf numFmtId="0" fontId="16" fillId="0" borderId="10" xfId="0" applyNumberFormat="1" applyFont="1" applyBorder="1" applyAlignment="1">
      <alignment horizontal="center" vertical="top" wrapText="1"/>
    </xf>
    <xf numFmtId="0" fontId="18" fillId="0" borderId="3" xfId="0" applyFont="1" applyBorder="1" applyAlignment="1">
      <alignment horizontal="center" vertical="top" wrapText="1"/>
    </xf>
    <xf numFmtId="0" fontId="18" fillId="0" borderId="2" xfId="0" applyFont="1" applyBorder="1" applyAlignment="1">
      <alignment horizontal="center" vertical="top" wrapText="1"/>
    </xf>
    <xf numFmtId="0" fontId="8" fillId="0" borderId="0" xfId="0" applyFont="1"/>
    <xf numFmtId="0" fontId="15" fillId="0" borderId="1" xfId="0" quotePrefix="1" applyFont="1" applyBorder="1" applyAlignment="1">
      <alignment horizontal="center" vertical="center" wrapText="1"/>
    </xf>
    <xf numFmtId="0" fontId="0" fillId="0" borderId="3" xfId="0" applyFont="1" applyBorder="1" applyAlignment="1">
      <alignment horizontal="center" vertical="top" wrapText="1"/>
    </xf>
    <xf numFmtId="0" fontId="0" fillId="0" borderId="2" xfId="0" applyFont="1" applyBorder="1" applyAlignment="1">
      <alignment horizontal="center" vertical="top" wrapText="1"/>
    </xf>
    <xf numFmtId="172" fontId="15" fillId="0" borderId="10" xfId="0" applyNumberFormat="1" applyFont="1" applyBorder="1" applyAlignment="1">
      <alignment horizontal="center" vertical="top" wrapText="1"/>
    </xf>
    <xf numFmtId="172" fontId="15" fillId="0" borderId="10" xfId="0" applyNumberFormat="1" applyFont="1" applyBorder="1" applyAlignment="1">
      <alignment horizontal="left" vertical="top" wrapText="1"/>
    </xf>
    <xf numFmtId="172" fontId="15" fillId="0" borderId="3" xfId="0" applyNumberFormat="1" applyFont="1" applyBorder="1" applyAlignment="1">
      <alignment horizontal="left" vertical="top" wrapText="1"/>
    </xf>
    <xf numFmtId="172" fontId="15" fillId="0" borderId="2" xfId="0" applyNumberFormat="1" applyFont="1" applyBorder="1" applyAlignment="1">
      <alignment horizontal="left" vertical="top" wrapText="1"/>
    </xf>
    <xf numFmtId="49" fontId="8" fillId="0" borderId="10" xfId="0" applyNumberFormat="1" applyFont="1" applyBorder="1" applyAlignment="1">
      <alignment horizontal="left" vertical="center" wrapText="1"/>
    </xf>
    <xf numFmtId="49" fontId="8" fillId="0" borderId="3"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166" fontId="8" fillId="0" borderId="0" xfId="0" applyNumberFormat="1" applyFont="1" applyBorder="1" applyAlignment="1">
      <alignment vertical="center" wrapText="1"/>
    </xf>
    <xf numFmtId="0" fontId="8" fillId="0" borderId="0" xfId="0" applyFont="1" applyBorder="1"/>
    <xf numFmtId="172" fontId="8" fillId="0" borderId="10" xfId="0" quotePrefix="1" applyNumberFormat="1" applyFont="1" applyBorder="1" applyAlignment="1">
      <alignment horizontal="left" vertical="top" wrapText="1"/>
    </xf>
    <xf numFmtId="0" fontId="0" fillId="0" borderId="3" xfId="0" applyBorder="1" applyAlignment="1">
      <alignment horizontal="left" vertical="top" wrapText="1"/>
    </xf>
    <xf numFmtId="0" fontId="0" fillId="0" borderId="2" xfId="0" applyBorder="1" applyAlignment="1">
      <alignment horizontal="left" vertical="top" wrapText="1"/>
    </xf>
    <xf numFmtId="172" fontId="2" fillId="0" borderId="10" xfId="0" quotePrefix="1" applyNumberFormat="1" applyFont="1" applyBorder="1" applyAlignment="1">
      <alignment horizontal="left" vertical="top" wrapText="1"/>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0" fontId="18" fillId="0" borderId="3" xfId="0" applyFont="1" applyBorder="1" applyAlignment="1">
      <alignment horizontal="left" vertical="top" wrapText="1"/>
    </xf>
    <xf numFmtId="0" fontId="18" fillId="0" borderId="2" xfId="0" applyFont="1" applyBorder="1" applyAlignment="1">
      <alignment horizontal="left" vertical="top" wrapText="1"/>
    </xf>
    <xf numFmtId="0" fontId="16" fillId="0" borderId="0" xfId="0" applyFont="1"/>
    <xf numFmtId="172" fontId="2" fillId="0" borderId="3" xfId="0" quotePrefix="1" applyNumberFormat="1" applyFont="1" applyBorder="1" applyAlignment="1">
      <alignment horizontal="left" vertical="top" wrapText="1"/>
    </xf>
    <xf numFmtId="172" fontId="2" fillId="0" borderId="2" xfId="0" quotePrefix="1" applyNumberFormat="1" applyFont="1" applyBorder="1" applyAlignment="1">
      <alignment horizontal="left" vertical="top" wrapText="1"/>
    </xf>
    <xf numFmtId="0" fontId="8" fillId="0" borderId="10" xfId="0" applyNumberFormat="1" applyFont="1" applyBorder="1" applyAlignment="1">
      <alignment horizontal="left" vertical="center" wrapText="1"/>
    </xf>
    <xf numFmtId="0" fontId="8" fillId="0" borderId="3" xfId="0" applyNumberFormat="1" applyFont="1" applyBorder="1" applyAlignment="1">
      <alignment horizontal="left" vertical="center" wrapText="1"/>
    </xf>
    <xf numFmtId="0" fontId="8" fillId="0" borderId="2" xfId="0" applyNumberFormat="1" applyFont="1" applyBorder="1" applyAlignment="1">
      <alignment horizontal="left" vertical="center" wrapText="1"/>
    </xf>
    <xf numFmtId="4" fontId="8" fillId="0" borderId="1" xfId="0" applyNumberFormat="1" applyFont="1" applyBorder="1" applyAlignment="1">
      <alignment horizontal="center" vertical="center" wrapText="1"/>
    </xf>
    <xf numFmtId="4" fontId="2" fillId="0" borderId="1" xfId="0" applyNumberFormat="1" applyFont="1" applyBorder="1" applyAlignment="1">
      <alignment horizontal="center" vertical="center" wrapText="1"/>
    </xf>
    <xf numFmtId="0" fontId="4" fillId="0" borderId="8" xfId="0" quotePrefix="1" applyFont="1" applyBorder="1" applyAlignment="1">
      <alignment horizontal="left" vertical="top" wrapText="1"/>
    </xf>
    <xf numFmtId="0" fontId="0" fillId="0" borderId="8" xfId="0" applyBorder="1" applyAlignment="1">
      <alignment horizontal="left" vertical="top" wrapText="1"/>
    </xf>
    <xf numFmtId="0" fontId="11" fillId="0" borderId="8" xfId="0" quotePrefix="1" applyFont="1" applyBorder="1" applyAlignment="1">
      <alignment horizontal="center" vertical="center" wrapText="1"/>
    </xf>
    <xf numFmtId="0" fontId="12" fillId="0" borderId="8" xfId="0" quotePrefix="1" applyFont="1" applyBorder="1" applyAlignment="1">
      <alignment horizontal="left" vertical="top" wrapText="1"/>
    </xf>
    <xf numFmtId="0" fontId="4" fillId="0" borderId="5" xfId="0" quotePrefix="1" applyFont="1" applyBorder="1" applyAlignment="1">
      <alignment horizontal="left" vertical="top" wrapText="1"/>
    </xf>
    <xf numFmtId="0" fontId="0" fillId="0" borderId="5" xfId="0" applyBorder="1" applyAlignment="1">
      <alignment horizontal="left" vertical="top" wrapText="1"/>
    </xf>
    <xf numFmtId="0" fontId="4" fillId="0" borderId="0" xfId="0" quotePrefix="1" applyFont="1" applyAlignment="1">
      <alignment horizontal="left" vertical="top" wrapText="1"/>
    </xf>
    <xf numFmtId="0" fontId="0" fillId="0" borderId="0" xfId="0" applyAlignment="1">
      <alignment horizontal="left" vertical="top" wrapText="1"/>
    </xf>
    <xf numFmtId="0" fontId="3" fillId="0" borderId="3" xfId="0" quotePrefix="1" applyFont="1" applyBorder="1" applyAlignment="1">
      <alignment horizontal="left" wrapText="1"/>
    </xf>
    <xf numFmtId="0" fontId="0" fillId="0" borderId="3" xfId="0" applyBorder="1" applyAlignment="1">
      <alignment horizontal="left" wrapText="1"/>
    </xf>
    <xf numFmtId="0" fontId="3" fillId="0" borderId="8" xfId="0" quotePrefix="1" applyFont="1" applyBorder="1" applyAlignment="1">
      <alignment horizontal="left" wrapText="1"/>
    </xf>
    <xf numFmtId="0" fontId="0" fillId="0" borderId="8" xfId="0" applyBorder="1" applyAlignment="1">
      <alignment horizontal="left" wrapText="1"/>
    </xf>
    <xf numFmtId="0" fontId="11" fillId="0" borderId="8" xfId="0" quotePrefix="1" applyFont="1" applyBorder="1" applyAlignment="1">
      <alignment horizontal="left" vertical="top" wrapText="1"/>
    </xf>
    <xf numFmtId="0" fontId="15" fillId="0" borderId="10" xfId="0" applyFont="1" applyBorder="1" applyAlignment="1">
      <alignment horizontal="left" vertical="top" wrapText="1"/>
    </xf>
    <xf numFmtId="0" fontId="2" fillId="0" borderId="10" xfId="0" quotePrefix="1" applyFont="1" applyBorder="1" applyAlignment="1">
      <alignment horizontal="left" vertical="top" wrapText="1"/>
    </xf>
    <xf numFmtId="0" fontId="2" fillId="0" borderId="10" xfId="0" applyFont="1" applyBorder="1" applyAlignment="1">
      <alignment horizontal="left" vertical="top" wrapText="1"/>
    </xf>
  </cellXfs>
  <cellStyles count="1">
    <cellStyle name="Обычный" xfId="0" builtinId="0"/>
  </cellStyles>
  <dxfs count="40">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DC157"/>
  <sheetViews>
    <sheetView tabSelected="1" topLeftCell="A2" zoomScaleNormal="100" workbookViewId="0">
      <selection activeCell="A152" sqref="A152:IV154"/>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73" t="s">
        <v>35</v>
      </c>
      <c r="AP2" s="73"/>
      <c r="AQ2" s="73"/>
      <c r="AR2" s="73"/>
      <c r="AS2" s="73"/>
      <c r="AT2" s="73"/>
      <c r="AU2" s="73"/>
      <c r="AV2" s="73"/>
      <c r="AW2" s="73"/>
      <c r="AX2" s="73"/>
      <c r="AY2" s="73"/>
      <c r="AZ2" s="73"/>
      <c r="BA2" s="73"/>
      <c r="BB2" s="73"/>
      <c r="BC2" s="73"/>
      <c r="BD2" s="73"/>
      <c r="BE2" s="73"/>
      <c r="BF2" s="73"/>
      <c r="BG2" s="73"/>
      <c r="BH2" s="73"/>
      <c r="BI2" s="73"/>
      <c r="BJ2" s="73"/>
      <c r="BK2" s="73"/>
      <c r="BL2" s="73"/>
    </row>
    <row r="3" spans="1:64" ht="9" customHeight="1" x14ac:dyDescent="0.2">
      <c r="AO3" s="73"/>
      <c r="AP3" s="73"/>
      <c r="AQ3" s="73"/>
      <c r="AR3" s="73"/>
      <c r="AS3" s="73"/>
      <c r="AT3" s="73"/>
      <c r="AU3" s="73"/>
      <c r="AV3" s="73"/>
      <c r="AW3" s="73"/>
      <c r="AX3" s="73"/>
      <c r="AY3" s="73"/>
      <c r="AZ3" s="73"/>
      <c r="BA3" s="73"/>
      <c r="BB3" s="73"/>
      <c r="BC3" s="73"/>
      <c r="BD3" s="73"/>
      <c r="BE3" s="73"/>
      <c r="BF3" s="73"/>
      <c r="BG3" s="73"/>
      <c r="BH3" s="73"/>
      <c r="BI3" s="73"/>
      <c r="BJ3" s="73"/>
      <c r="BK3" s="73"/>
      <c r="BL3" s="73"/>
    </row>
    <row r="4" spans="1:64" ht="13.5" customHeight="1" x14ac:dyDescent="0.2">
      <c r="AO4" s="73"/>
      <c r="AP4" s="73"/>
      <c r="AQ4" s="73"/>
      <c r="AR4" s="73"/>
      <c r="AS4" s="73"/>
      <c r="AT4" s="73"/>
      <c r="AU4" s="73"/>
      <c r="AV4" s="73"/>
      <c r="AW4" s="73"/>
      <c r="AX4" s="73"/>
      <c r="AY4" s="73"/>
      <c r="AZ4" s="73"/>
      <c r="BA4" s="73"/>
      <c r="BB4" s="73"/>
      <c r="BC4" s="73"/>
      <c r="BD4" s="73"/>
      <c r="BE4" s="73"/>
      <c r="BF4" s="73"/>
      <c r="BG4" s="73"/>
      <c r="BH4" s="73"/>
      <c r="BI4" s="73"/>
      <c r="BJ4" s="73"/>
      <c r="BK4" s="73"/>
      <c r="BL4" s="73"/>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3"/>
      <c r="AP5" s="73"/>
      <c r="AQ5" s="73"/>
      <c r="AR5" s="73"/>
      <c r="AS5" s="73"/>
      <c r="AT5" s="73"/>
      <c r="AU5" s="73"/>
      <c r="AV5" s="73"/>
      <c r="AW5" s="73"/>
      <c r="AX5" s="73"/>
      <c r="AY5" s="73"/>
      <c r="AZ5" s="73"/>
      <c r="BA5" s="73"/>
      <c r="BB5" s="73"/>
      <c r="BC5" s="73"/>
      <c r="BD5" s="73"/>
      <c r="BE5" s="73"/>
      <c r="BF5" s="73"/>
      <c r="BG5" s="73"/>
      <c r="BH5" s="73"/>
      <c r="BI5" s="73"/>
      <c r="BJ5" s="73"/>
      <c r="BK5" s="73"/>
      <c r="BL5" s="73"/>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3"/>
      <c r="AP6" s="73"/>
      <c r="AQ6" s="73"/>
      <c r="AR6" s="73"/>
      <c r="AS6" s="73"/>
      <c r="AT6" s="73"/>
      <c r="AU6" s="73"/>
      <c r="AV6" s="73"/>
      <c r="AW6" s="73"/>
      <c r="AX6" s="73"/>
      <c r="AY6" s="73"/>
      <c r="AZ6" s="73"/>
      <c r="BA6" s="73"/>
      <c r="BB6" s="73"/>
      <c r="BC6" s="73"/>
      <c r="BD6" s="73"/>
      <c r="BE6" s="73"/>
      <c r="BF6" s="73"/>
      <c r="BG6" s="73"/>
      <c r="BH6" s="73"/>
      <c r="BI6" s="73"/>
      <c r="BJ6" s="73"/>
      <c r="BK6" s="73"/>
      <c r="BL6" s="73"/>
    </row>
    <row r="7" spans="1:64" ht="9.75" hidden="1" customHeight="1" x14ac:dyDescent="0.2">
      <c r="A7" s="74"/>
      <c r="B7" s="74"/>
      <c r="C7" s="74"/>
      <c r="D7" s="74"/>
      <c r="E7" s="74"/>
      <c r="F7" s="74"/>
      <c r="G7" s="74"/>
      <c r="H7" s="74"/>
      <c r="I7" s="74"/>
      <c r="J7" s="74"/>
      <c r="K7" s="74"/>
      <c r="L7" s="74"/>
      <c r="M7" s="74"/>
      <c r="N7" s="74"/>
      <c r="O7" s="74"/>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74"/>
      <c r="BA7" s="74"/>
      <c r="BB7" s="74"/>
      <c r="BC7" s="74"/>
      <c r="BD7" s="74"/>
      <c r="BE7" s="74"/>
      <c r="BF7" s="74"/>
      <c r="BG7" s="74"/>
      <c r="BH7" s="74"/>
      <c r="BI7" s="74"/>
      <c r="BJ7" s="74"/>
      <c r="BK7" s="74"/>
      <c r="BL7" s="74"/>
    </row>
    <row r="8" spans="1:64" ht="9.75" hidden="1" customHeight="1" x14ac:dyDescent="0.2">
      <c r="A8" s="74"/>
      <c r="B8" s="74"/>
      <c r="C8" s="74"/>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4"/>
      <c r="BC8" s="74"/>
      <c r="BD8" s="74"/>
      <c r="BE8" s="74"/>
      <c r="BF8" s="74"/>
      <c r="BG8" s="74"/>
      <c r="BH8" s="74"/>
      <c r="BI8" s="74"/>
      <c r="BJ8" s="74"/>
      <c r="BK8" s="74"/>
      <c r="BL8" s="74"/>
    </row>
    <row r="9" spans="1:64" ht="8.25" hidden="1" customHeight="1" x14ac:dyDescent="0.2">
      <c r="A9" s="74"/>
      <c r="B9" s="74"/>
      <c r="C9" s="74"/>
      <c r="D9" s="74"/>
      <c r="E9" s="74"/>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c r="BA9" s="74"/>
      <c r="BB9" s="74"/>
      <c r="BC9" s="74"/>
      <c r="BD9" s="74"/>
      <c r="BE9" s="74"/>
      <c r="BF9" s="74"/>
      <c r="BG9" s="74"/>
      <c r="BH9" s="74"/>
      <c r="BI9" s="74"/>
      <c r="BJ9" s="74"/>
      <c r="BK9" s="74"/>
      <c r="BL9" s="74"/>
    </row>
    <row r="10" spans="1:64" ht="15.75" x14ac:dyDescent="0.2">
      <c r="A10" s="71" t="s">
        <v>106</v>
      </c>
      <c r="B10" s="71"/>
      <c r="C10" s="71"/>
      <c r="D10" s="71"/>
      <c r="E10" s="71"/>
      <c r="F10" s="71"/>
      <c r="G10" s="71"/>
      <c r="H10" s="71"/>
      <c r="I10" s="71"/>
      <c r="J10" s="71"/>
      <c r="K10" s="71"/>
      <c r="L10" s="71"/>
      <c r="M10" s="71"/>
      <c r="N10" s="71"/>
      <c r="O10" s="71"/>
      <c r="P10" s="71"/>
      <c r="Q10" s="71"/>
      <c r="R10" s="71"/>
      <c r="S10" s="71"/>
      <c r="T10" s="71"/>
      <c r="U10" s="71"/>
      <c r="V10" s="71"/>
      <c r="W10" s="71"/>
      <c r="X10" s="71"/>
      <c r="Y10" s="71"/>
      <c r="Z10" s="71"/>
      <c r="AA10" s="71"/>
      <c r="AB10" s="71"/>
      <c r="AC10" s="71"/>
      <c r="AD10" s="71"/>
      <c r="AE10" s="71"/>
      <c r="AF10" s="71"/>
      <c r="AG10" s="71"/>
      <c r="AH10" s="71"/>
      <c r="AI10" s="71"/>
      <c r="AJ10" s="71"/>
      <c r="AK10" s="71"/>
      <c r="AL10" s="71"/>
      <c r="AM10" s="71"/>
      <c r="AN10" s="71"/>
      <c r="AO10" s="71"/>
      <c r="AP10" s="71"/>
      <c r="AQ10" s="71"/>
      <c r="AR10" s="71"/>
      <c r="AS10" s="71"/>
      <c r="AT10" s="71"/>
      <c r="AU10" s="71"/>
      <c r="AV10" s="71"/>
      <c r="AW10" s="71"/>
      <c r="AX10" s="71"/>
      <c r="AY10" s="71"/>
      <c r="AZ10" s="71"/>
      <c r="BA10" s="71"/>
      <c r="BB10" s="71"/>
      <c r="BC10" s="71"/>
      <c r="BD10" s="71"/>
      <c r="BE10" s="71"/>
      <c r="BF10" s="71"/>
      <c r="BG10" s="71"/>
      <c r="BH10" s="71"/>
      <c r="BI10" s="71"/>
      <c r="BJ10" s="71"/>
      <c r="BK10" s="71"/>
      <c r="BL10" s="71"/>
    </row>
    <row r="11" spans="1:64" ht="15.75" customHeight="1" x14ac:dyDescent="0.2">
      <c r="A11" s="72" t="s">
        <v>154</v>
      </c>
      <c r="B11" s="71"/>
      <c r="C11" s="71"/>
      <c r="D11" s="71"/>
      <c r="E11" s="71"/>
      <c r="F11" s="71"/>
      <c r="G11" s="71"/>
      <c r="H11" s="71"/>
      <c r="I11" s="71"/>
      <c r="J11" s="71"/>
      <c r="K11" s="71"/>
      <c r="L11" s="71"/>
      <c r="M11" s="71"/>
      <c r="N11" s="71"/>
      <c r="O11" s="71"/>
      <c r="P11" s="71"/>
      <c r="Q11" s="71"/>
      <c r="R11" s="71"/>
      <c r="S11" s="71"/>
      <c r="T11" s="71"/>
      <c r="U11" s="71"/>
      <c r="V11" s="71"/>
      <c r="W11" s="71"/>
      <c r="X11" s="71"/>
      <c r="Y11" s="71"/>
      <c r="Z11" s="71"/>
      <c r="AA11" s="71"/>
      <c r="AB11" s="71"/>
      <c r="AC11" s="71"/>
      <c r="AD11" s="71"/>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c r="BL11" s="71"/>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5" customHeight="1" x14ac:dyDescent="0.2">
      <c r="A13" s="13" t="s">
        <v>5</v>
      </c>
      <c r="B13" s="202" t="s">
        <v>147</v>
      </c>
      <c r="C13" s="60"/>
      <c r="D13" s="60"/>
      <c r="E13" s="60"/>
      <c r="F13" s="60"/>
      <c r="G13" s="60"/>
      <c r="H13" s="60"/>
      <c r="I13" s="60"/>
      <c r="J13" s="60"/>
      <c r="K13" s="60"/>
      <c r="L13" s="60"/>
      <c r="M13" s="14"/>
      <c r="N13" s="203" t="s">
        <v>148</v>
      </c>
      <c r="O13" s="201"/>
      <c r="P13" s="201"/>
      <c r="Q13" s="201"/>
      <c r="R13" s="201"/>
      <c r="S13" s="201"/>
      <c r="T13" s="201"/>
      <c r="U13" s="201"/>
      <c r="V13" s="201"/>
      <c r="W13" s="201"/>
      <c r="X13" s="201"/>
      <c r="Y13" s="201"/>
      <c r="Z13" s="201"/>
      <c r="AA13" s="201"/>
      <c r="AB13" s="201"/>
      <c r="AC13" s="201"/>
      <c r="AD13" s="201"/>
      <c r="AE13" s="201"/>
      <c r="AF13" s="201"/>
      <c r="AG13" s="201"/>
      <c r="AH13" s="201"/>
      <c r="AI13" s="201"/>
      <c r="AJ13" s="201"/>
      <c r="AK13" s="201"/>
      <c r="AL13" s="201"/>
      <c r="AM13" s="201"/>
      <c r="AN13" s="201"/>
      <c r="AO13" s="201"/>
      <c r="AP13" s="201"/>
      <c r="AQ13" s="201"/>
      <c r="AR13" s="201"/>
      <c r="AS13" s="201"/>
      <c r="AT13" s="15"/>
      <c r="AU13" s="202" t="s">
        <v>151</v>
      </c>
      <c r="AV13" s="60"/>
      <c r="AW13" s="60"/>
      <c r="AX13" s="60"/>
      <c r="AY13" s="60"/>
      <c r="AZ13" s="60"/>
      <c r="BA13" s="60"/>
      <c r="BB13" s="60"/>
      <c r="BC13" s="15"/>
      <c r="BD13" s="15"/>
      <c r="BE13" s="15"/>
      <c r="BF13" s="15"/>
      <c r="BG13" s="15"/>
      <c r="BH13" s="15"/>
      <c r="BI13" s="15"/>
      <c r="BJ13" s="15"/>
      <c r="BK13" s="15"/>
      <c r="BL13" s="15"/>
    </row>
    <row r="14" spans="1:64" ht="21.75" customHeight="1" x14ac:dyDescent="0.2">
      <c r="A14" s="16"/>
      <c r="B14" s="59" t="s">
        <v>24</v>
      </c>
      <c r="C14" s="59"/>
      <c r="D14" s="59"/>
      <c r="E14" s="59"/>
      <c r="F14" s="59"/>
      <c r="G14" s="59"/>
      <c r="H14" s="59"/>
      <c r="I14" s="59"/>
      <c r="J14" s="59"/>
      <c r="K14" s="59"/>
      <c r="L14" s="59"/>
      <c r="M14" s="16"/>
      <c r="N14" s="62" t="s">
        <v>25</v>
      </c>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16"/>
      <c r="AU14" s="59" t="s">
        <v>26</v>
      </c>
      <c r="AV14" s="59"/>
      <c r="AW14" s="59"/>
      <c r="AX14" s="59"/>
      <c r="AY14" s="59"/>
      <c r="AZ14" s="59"/>
      <c r="BA14" s="59"/>
      <c r="BB14" s="59"/>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7.95" customHeight="1" x14ac:dyDescent="0.2">
      <c r="A16" s="18" t="s">
        <v>22</v>
      </c>
      <c r="B16" s="202" t="s">
        <v>157</v>
      </c>
      <c r="C16" s="60"/>
      <c r="D16" s="60"/>
      <c r="E16" s="60"/>
      <c r="F16" s="60"/>
      <c r="G16" s="60"/>
      <c r="H16" s="60"/>
      <c r="I16" s="60"/>
      <c r="J16" s="60"/>
      <c r="K16" s="60"/>
      <c r="L16" s="60"/>
      <c r="M16" s="14"/>
      <c r="N16" s="203" t="s">
        <v>148</v>
      </c>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201"/>
      <c r="AL16" s="201"/>
      <c r="AM16" s="201"/>
      <c r="AN16" s="201"/>
      <c r="AO16" s="201"/>
      <c r="AP16" s="201"/>
      <c r="AQ16" s="201"/>
      <c r="AR16" s="201"/>
      <c r="AS16" s="201"/>
      <c r="AT16" s="15"/>
      <c r="AU16" s="202" t="s">
        <v>151</v>
      </c>
      <c r="AV16" s="60"/>
      <c r="AW16" s="60"/>
      <c r="AX16" s="60"/>
      <c r="AY16" s="60"/>
      <c r="AZ16" s="60"/>
      <c r="BA16" s="60"/>
      <c r="BB16" s="60"/>
      <c r="BC16" s="19"/>
      <c r="BD16" s="19"/>
      <c r="BE16" s="19"/>
      <c r="BF16" s="19"/>
      <c r="BG16" s="19"/>
      <c r="BH16" s="19"/>
      <c r="BI16" s="19"/>
      <c r="BJ16" s="19"/>
      <c r="BK16" s="19"/>
      <c r="BL16" s="20"/>
    </row>
    <row r="17" spans="1:80" ht="23.25" customHeight="1" x14ac:dyDescent="0.2">
      <c r="A17" s="21"/>
      <c r="B17" s="59" t="s">
        <v>24</v>
      </c>
      <c r="C17" s="59"/>
      <c r="D17" s="59"/>
      <c r="E17" s="59"/>
      <c r="F17" s="59"/>
      <c r="G17" s="59"/>
      <c r="H17" s="59"/>
      <c r="I17" s="59"/>
      <c r="J17" s="59"/>
      <c r="K17" s="59"/>
      <c r="L17" s="59"/>
      <c r="M17" s="16"/>
      <c r="N17" s="62" t="s">
        <v>27</v>
      </c>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16"/>
      <c r="AU17" s="59" t="s">
        <v>26</v>
      </c>
      <c r="AV17" s="59"/>
      <c r="AW17" s="59"/>
      <c r="AX17" s="59"/>
      <c r="AY17" s="59"/>
      <c r="AZ17" s="59"/>
      <c r="BA17" s="59"/>
      <c r="BB17" s="59"/>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28.5" customHeight="1" x14ac:dyDescent="0.2">
      <c r="A19" s="13" t="s">
        <v>23</v>
      </c>
      <c r="B19" s="202" t="s">
        <v>155</v>
      </c>
      <c r="C19" s="60"/>
      <c r="D19" s="60"/>
      <c r="E19" s="60"/>
      <c r="F19" s="60"/>
      <c r="G19" s="60"/>
      <c r="H19" s="60"/>
      <c r="I19" s="60"/>
      <c r="J19" s="60"/>
      <c r="K19" s="60"/>
      <c r="L19" s="60"/>
      <c r="M19"/>
      <c r="N19" s="202" t="s">
        <v>158</v>
      </c>
      <c r="O19" s="60"/>
      <c r="P19" s="60"/>
      <c r="Q19" s="60"/>
      <c r="R19" s="60"/>
      <c r="S19" s="60"/>
      <c r="T19" s="60"/>
      <c r="U19" s="60"/>
      <c r="V19" s="60"/>
      <c r="W19" s="60"/>
      <c r="X19" s="60"/>
      <c r="Y19" s="60"/>
      <c r="Z19" s="19"/>
      <c r="AA19" s="202" t="s">
        <v>159</v>
      </c>
      <c r="AB19" s="60"/>
      <c r="AC19" s="60"/>
      <c r="AD19" s="60"/>
      <c r="AE19" s="60"/>
      <c r="AF19" s="60"/>
      <c r="AG19" s="60"/>
      <c r="AH19" s="60"/>
      <c r="AI19" s="60"/>
      <c r="AJ19" s="19"/>
      <c r="AK19" s="212" t="s">
        <v>156</v>
      </c>
      <c r="AL19" s="201"/>
      <c r="AM19" s="201"/>
      <c r="AN19" s="201"/>
      <c r="AO19" s="201"/>
      <c r="AP19" s="201"/>
      <c r="AQ19" s="201"/>
      <c r="AR19" s="201"/>
      <c r="AS19" s="201"/>
      <c r="AT19" s="201"/>
      <c r="AU19" s="201"/>
      <c r="AV19" s="201"/>
      <c r="AW19" s="201"/>
      <c r="AX19" s="201"/>
      <c r="AY19" s="201"/>
      <c r="AZ19" s="201"/>
      <c r="BA19" s="201"/>
      <c r="BB19" s="201"/>
      <c r="BC19" s="201"/>
      <c r="BD19" s="19"/>
      <c r="BE19" s="202" t="s">
        <v>152</v>
      </c>
      <c r="BF19" s="60"/>
      <c r="BG19" s="60"/>
      <c r="BH19" s="60"/>
      <c r="BI19" s="60"/>
      <c r="BJ19" s="60"/>
      <c r="BK19" s="60"/>
      <c r="BL19" s="60"/>
    </row>
    <row r="20" spans="1:80" ht="23.25" customHeight="1" x14ac:dyDescent="0.2">
      <c r="A20"/>
      <c r="B20" s="59" t="s">
        <v>24</v>
      </c>
      <c r="C20" s="59"/>
      <c r="D20" s="59"/>
      <c r="E20" s="59"/>
      <c r="F20" s="59"/>
      <c r="G20" s="59"/>
      <c r="H20" s="59"/>
      <c r="I20" s="59"/>
      <c r="J20" s="59"/>
      <c r="K20" s="59"/>
      <c r="L20" s="59"/>
      <c r="M20"/>
      <c r="N20" s="59" t="s">
        <v>28</v>
      </c>
      <c r="O20" s="59"/>
      <c r="P20" s="59"/>
      <c r="Q20" s="59"/>
      <c r="R20" s="59"/>
      <c r="S20" s="59"/>
      <c r="T20" s="59"/>
      <c r="U20" s="59"/>
      <c r="V20" s="59"/>
      <c r="W20" s="59"/>
      <c r="X20" s="59"/>
      <c r="Y20" s="59"/>
      <c r="Z20" s="22"/>
      <c r="AA20" s="61" t="s">
        <v>29</v>
      </c>
      <c r="AB20" s="61"/>
      <c r="AC20" s="61"/>
      <c r="AD20" s="61"/>
      <c r="AE20" s="61"/>
      <c r="AF20" s="61"/>
      <c r="AG20" s="61"/>
      <c r="AH20" s="61"/>
      <c r="AI20" s="61"/>
      <c r="AJ20" s="22"/>
      <c r="AK20" s="67" t="s">
        <v>30</v>
      </c>
      <c r="AL20" s="67"/>
      <c r="AM20" s="67"/>
      <c r="AN20" s="67"/>
      <c r="AO20" s="67"/>
      <c r="AP20" s="67"/>
      <c r="AQ20" s="67"/>
      <c r="AR20" s="67"/>
      <c r="AS20" s="67"/>
      <c r="AT20" s="67"/>
      <c r="AU20" s="67"/>
      <c r="AV20" s="67"/>
      <c r="AW20" s="67"/>
      <c r="AX20" s="67"/>
      <c r="AY20" s="67"/>
      <c r="AZ20" s="67"/>
      <c r="BA20" s="67"/>
      <c r="BB20" s="67"/>
      <c r="BC20" s="67"/>
      <c r="BD20" s="22"/>
      <c r="BE20" s="59" t="s">
        <v>31</v>
      </c>
      <c r="BF20" s="59"/>
      <c r="BG20" s="59"/>
      <c r="BH20" s="59"/>
      <c r="BI20" s="59"/>
      <c r="BJ20" s="59"/>
      <c r="BK20" s="59"/>
      <c r="BL20" s="59"/>
    </row>
    <row r="21" spans="1:80" ht="15.95" customHeight="1" x14ac:dyDescent="0.2">
      <c r="A21" s="52" t="s">
        <v>36</v>
      </c>
      <c r="B21" s="52"/>
      <c r="C21" s="52"/>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c r="BE21" s="52"/>
      <c r="BF21" s="52"/>
      <c r="BG21" s="52"/>
      <c r="BH21" s="52"/>
      <c r="BI21" s="52"/>
      <c r="BJ21" s="52"/>
      <c r="BK21" s="52"/>
      <c r="BL21" s="52"/>
    </row>
    <row r="22" spans="1:80" ht="15.95" customHeight="1" x14ac:dyDescent="0.2">
      <c r="A22" s="200" t="s">
        <v>146</v>
      </c>
      <c r="B22" s="201"/>
      <c r="C22" s="201"/>
      <c r="D22" s="201"/>
      <c r="E22" s="201"/>
      <c r="F22" s="201"/>
      <c r="G22" s="201"/>
      <c r="H22" s="201"/>
      <c r="I22" s="201"/>
      <c r="J22" s="201"/>
      <c r="K22" s="201"/>
      <c r="L22" s="201"/>
      <c r="M22" s="201"/>
      <c r="N22" s="201"/>
      <c r="O22" s="201"/>
      <c r="P22" s="201"/>
      <c r="Q22" s="201"/>
      <c r="R22" s="201"/>
      <c r="S22" s="201"/>
      <c r="T22" s="201"/>
      <c r="U22" s="201"/>
      <c r="V22" s="201"/>
      <c r="W22" s="201"/>
      <c r="X22" s="201"/>
      <c r="Y22" s="201"/>
      <c r="Z22" s="201"/>
      <c r="AA22" s="201"/>
      <c r="AB22" s="201"/>
      <c r="AC22" s="201"/>
      <c r="AD22" s="201"/>
      <c r="AE22" s="201"/>
      <c r="AF22" s="201"/>
      <c r="AG22" s="201"/>
      <c r="AH22" s="201"/>
      <c r="AI22" s="201"/>
      <c r="AJ22" s="201"/>
      <c r="AK22" s="201"/>
      <c r="AL22" s="201"/>
      <c r="AM22" s="201"/>
      <c r="AN22" s="201"/>
      <c r="AO22" s="201"/>
      <c r="AP22" s="201"/>
      <c r="AQ22" s="201"/>
      <c r="AR22" s="201"/>
      <c r="AS22" s="201"/>
      <c r="AT22" s="201"/>
      <c r="AU22" s="201"/>
      <c r="AV22" s="201"/>
      <c r="AW22" s="201"/>
      <c r="AX22" s="201"/>
      <c r="AY22" s="201"/>
      <c r="AZ22" s="201"/>
      <c r="BA22" s="201"/>
      <c r="BB22" s="201"/>
      <c r="BC22" s="201"/>
      <c r="BD22" s="201"/>
      <c r="BE22" s="201"/>
      <c r="BF22" s="201"/>
      <c r="BG22" s="201"/>
      <c r="BH22" s="201"/>
      <c r="BI22" s="201"/>
      <c r="BJ22" s="201"/>
      <c r="BK22" s="201"/>
      <c r="BL22" s="201"/>
    </row>
    <row r="23" spans="1:80" ht="17.25" customHeight="1" x14ac:dyDescent="0.2">
      <c r="A23" s="68" t="s">
        <v>37</v>
      </c>
      <c r="B23" s="69"/>
      <c r="C23" s="69"/>
      <c r="D23" s="69"/>
      <c r="E23" s="69"/>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69"/>
      <c r="AX23" s="69"/>
      <c r="AY23" s="69"/>
      <c r="AZ23" s="69"/>
      <c r="BA23" s="69"/>
      <c r="BB23" s="69"/>
      <c r="BC23" s="69"/>
      <c r="BD23" s="69"/>
      <c r="BE23" s="69"/>
      <c r="BF23" s="69"/>
      <c r="BG23" s="69"/>
      <c r="BH23" s="69"/>
      <c r="BI23" s="69"/>
      <c r="BJ23" s="69"/>
      <c r="BK23" s="69"/>
      <c r="BL23" s="69"/>
    </row>
    <row r="24" spans="1:80" ht="15.75" customHeight="1" x14ac:dyDescent="0.2">
      <c r="A24" s="52" t="s">
        <v>85</v>
      </c>
      <c r="B24" s="52"/>
      <c r="C24" s="52"/>
      <c r="D24" s="52"/>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c r="BP24" s="52"/>
      <c r="BQ24" s="52"/>
    </row>
    <row r="25" spans="1:80" ht="15" customHeight="1" x14ac:dyDescent="0.2">
      <c r="A25" s="51" t="s">
        <v>153</v>
      </c>
      <c r="B25" s="51"/>
      <c r="C25" s="51"/>
      <c r="D25" s="51"/>
      <c r="E25" s="51"/>
      <c r="F25" s="51"/>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1"/>
      <c r="AM25" s="51"/>
      <c r="AN25" s="51"/>
      <c r="AO25" s="51"/>
      <c r="AP25" s="51"/>
      <c r="AQ25" s="51"/>
      <c r="AR25" s="51"/>
      <c r="AS25" s="51"/>
      <c r="AT25" s="51"/>
      <c r="AU25" s="51"/>
      <c r="AV25" s="51"/>
      <c r="AW25" s="51"/>
      <c r="AX25" s="51"/>
      <c r="AY25" s="51"/>
      <c r="AZ25" s="51"/>
      <c r="BA25" s="51"/>
      <c r="BB25" s="51"/>
      <c r="BC25" s="51"/>
      <c r="BD25" s="51"/>
      <c r="BE25" s="51"/>
      <c r="BF25" s="51"/>
      <c r="BG25" s="51"/>
      <c r="BH25" s="51"/>
      <c r="BI25" s="51"/>
      <c r="BJ25" s="51"/>
      <c r="BK25" s="51"/>
      <c r="BL25" s="51"/>
      <c r="BM25" s="51"/>
      <c r="BN25" s="51"/>
      <c r="BO25" s="51"/>
      <c r="BP25" s="51"/>
      <c r="BQ25" s="51"/>
    </row>
    <row r="26" spans="1:80" ht="48" customHeight="1" x14ac:dyDescent="0.2">
      <c r="A26" s="39" t="s">
        <v>3</v>
      </c>
      <c r="B26" s="39"/>
      <c r="C26" s="39" t="s">
        <v>4</v>
      </c>
      <c r="D26" s="39"/>
      <c r="E26" s="39"/>
      <c r="F26" s="39"/>
      <c r="G26" s="39"/>
      <c r="H26" s="39"/>
      <c r="I26" s="39"/>
      <c r="J26" s="39"/>
      <c r="K26" s="39"/>
      <c r="L26" s="39"/>
      <c r="M26" s="39"/>
      <c r="N26" s="39"/>
      <c r="O26" s="39"/>
      <c r="P26" s="39"/>
      <c r="Q26" s="39"/>
      <c r="R26" s="39"/>
      <c r="S26" s="39"/>
      <c r="T26" s="39"/>
      <c r="U26" s="39"/>
      <c r="V26" s="39"/>
      <c r="W26" s="39"/>
      <c r="X26" s="39"/>
      <c r="Y26" s="39"/>
      <c r="Z26" s="39"/>
      <c r="AA26" s="39" t="s">
        <v>38</v>
      </c>
      <c r="AB26" s="39"/>
      <c r="AC26" s="39"/>
      <c r="AD26" s="39"/>
      <c r="AE26" s="39"/>
      <c r="AF26" s="39"/>
      <c r="AG26" s="39"/>
      <c r="AH26" s="39"/>
      <c r="AI26" s="39"/>
      <c r="AJ26" s="39"/>
      <c r="AK26" s="39"/>
      <c r="AL26" s="39"/>
      <c r="AM26" s="39"/>
      <c r="AN26" s="39"/>
      <c r="AO26" s="39"/>
      <c r="AP26" s="39" t="s">
        <v>39</v>
      </c>
      <c r="AQ26" s="39"/>
      <c r="AR26" s="39"/>
      <c r="AS26" s="39"/>
      <c r="AT26" s="39"/>
      <c r="AU26" s="39"/>
      <c r="AV26" s="39"/>
      <c r="AW26" s="39"/>
      <c r="AX26" s="39"/>
      <c r="AY26" s="39"/>
      <c r="AZ26" s="39"/>
      <c r="BA26" s="39"/>
      <c r="BB26" s="39"/>
      <c r="BC26" s="39"/>
      <c r="BD26" s="39" t="s">
        <v>0</v>
      </c>
      <c r="BE26" s="39"/>
      <c r="BF26" s="39"/>
      <c r="BG26" s="39"/>
      <c r="BH26" s="39"/>
      <c r="BI26" s="39"/>
      <c r="BJ26" s="39"/>
      <c r="BK26" s="39"/>
      <c r="BL26" s="39"/>
      <c r="BM26" s="39"/>
      <c r="BN26" s="39"/>
      <c r="BO26" s="39"/>
      <c r="BP26" s="39"/>
      <c r="BQ26" s="39"/>
    </row>
    <row r="27" spans="1:80" ht="29.1"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t="s">
        <v>2</v>
      </c>
      <c r="AB27" s="39"/>
      <c r="AC27" s="39"/>
      <c r="AD27" s="39"/>
      <c r="AE27" s="39"/>
      <c r="AF27" s="39" t="s">
        <v>1</v>
      </c>
      <c r="AG27" s="39"/>
      <c r="AH27" s="39"/>
      <c r="AI27" s="39"/>
      <c r="AJ27" s="39"/>
      <c r="AK27" s="39" t="s">
        <v>17</v>
      </c>
      <c r="AL27" s="39"/>
      <c r="AM27" s="39"/>
      <c r="AN27" s="39"/>
      <c r="AO27" s="39"/>
      <c r="AP27" s="39" t="s">
        <v>2</v>
      </c>
      <c r="AQ27" s="39"/>
      <c r="AR27" s="39"/>
      <c r="AS27" s="39"/>
      <c r="AT27" s="39"/>
      <c r="AU27" s="39" t="s">
        <v>1</v>
      </c>
      <c r="AV27" s="39"/>
      <c r="AW27" s="39"/>
      <c r="AX27" s="39"/>
      <c r="AY27" s="39"/>
      <c r="AZ27" s="39" t="s">
        <v>17</v>
      </c>
      <c r="BA27" s="39"/>
      <c r="BB27" s="39"/>
      <c r="BC27" s="39"/>
      <c r="BD27" s="39" t="s">
        <v>2</v>
      </c>
      <c r="BE27" s="39"/>
      <c r="BF27" s="39"/>
      <c r="BG27" s="39"/>
      <c r="BH27" s="39"/>
      <c r="BI27" s="39" t="s">
        <v>1</v>
      </c>
      <c r="BJ27" s="39"/>
      <c r="BK27" s="39"/>
      <c r="BL27" s="39"/>
      <c r="BM27" s="39"/>
      <c r="BN27" s="39" t="s">
        <v>18</v>
      </c>
      <c r="BO27" s="39"/>
      <c r="BP27" s="39"/>
      <c r="BQ27" s="39"/>
    </row>
    <row r="28" spans="1:80" ht="15.95" customHeight="1" x14ac:dyDescent="0.2">
      <c r="A28" s="66">
        <v>1</v>
      </c>
      <c r="B28" s="66"/>
      <c r="C28" s="66">
        <v>2</v>
      </c>
      <c r="D28" s="66"/>
      <c r="E28" s="66"/>
      <c r="F28" s="66"/>
      <c r="G28" s="66"/>
      <c r="H28" s="66"/>
      <c r="I28" s="66"/>
      <c r="J28" s="66"/>
      <c r="K28" s="66"/>
      <c r="L28" s="66"/>
      <c r="M28" s="66"/>
      <c r="N28" s="66"/>
      <c r="O28" s="66"/>
      <c r="P28" s="66"/>
      <c r="Q28" s="66"/>
      <c r="R28" s="66"/>
      <c r="S28" s="66"/>
      <c r="T28" s="66"/>
      <c r="U28" s="66"/>
      <c r="V28" s="66"/>
      <c r="W28" s="66"/>
      <c r="X28" s="66"/>
      <c r="Y28" s="66"/>
      <c r="Z28" s="66"/>
      <c r="AA28" s="63">
        <v>3</v>
      </c>
      <c r="AB28" s="64"/>
      <c r="AC28" s="64"/>
      <c r="AD28" s="64"/>
      <c r="AE28" s="65"/>
      <c r="AF28" s="63">
        <v>4</v>
      </c>
      <c r="AG28" s="64"/>
      <c r="AH28" s="64"/>
      <c r="AI28" s="64"/>
      <c r="AJ28" s="65"/>
      <c r="AK28" s="63">
        <v>5</v>
      </c>
      <c r="AL28" s="64"/>
      <c r="AM28" s="64"/>
      <c r="AN28" s="64"/>
      <c r="AO28" s="65"/>
      <c r="AP28" s="63">
        <v>6</v>
      </c>
      <c r="AQ28" s="64"/>
      <c r="AR28" s="64"/>
      <c r="AS28" s="64"/>
      <c r="AT28" s="65"/>
      <c r="AU28" s="63">
        <v>7</v>
      </c>
      <c r="AV28" s="64"/>
      <c r="AW28" s="64"/>
      <c r="AX28" s="64"/>
      <c r="AY28" s="65"/>
      <c r="AZ28" s="63">
        <v>8</v>
      </c>
      <c r="BA28" s="64"/>
      <c r="BB28" s="64"/>
      <c r="BC28" s="65"/>
      <c r="BD28" s="63">
        <v>9</v>
      </c>
      <c r="BE28" s="64"/>
      <c r="BF28" s="64"/>
      <c r="BG28" s="64"/>
      <c r="BH28" s="65"/>
      <c r="BI28" s="66">
        <v>10</v>
      </c>
      <c r="BJ28" s="66"/>
      <c r="BK28" s="66"/>
      <c r="BL28" s="66"/>
      <c r="BM28" s="66"/>
      <c r="BN28" s="66">
        <v>11</v>
      </c>
      <c r="BO28" s="66"/>
      <c r="BP28" s="66"/>
      <c r="BQ28" s="66"/>
    </row>
    <row r="29" spans="1:80" ht="15.75" hidden="1" customHeight="1" x14ac:dyDescent="0.2">
      <c r="A29" s="76" t="s">
        <v>11</v>
      </c>
      <c r="B29" s="76"/>
      <c r="C29" s="77" t="s">
        <v>12</v>
      </c>
      <c r="D29" s="77"/>
      <c r="E29" s="77"/>
      <c r="F29" s="77"/>
      <c r="G29" s="77"/>
      <c r="H29" s="77"/>
      <c r="I29" s="77"/>
      <c r="J29" s="77"/>
      <c r="K29" s="77"/>
      <c r="L29" s="77"/>
      <c r="M29" s="77"/>
      <c r="N29" s="77"/>
      <c r="O29" s="77"/>
      <c r="P29" s="77"/>
      <c r="Q29" s="77"/>
      <c r="R29" s="77"/>
      <c r="S29" s="77"/>
      <c r="T29" s="77"/>
      <c r="U29" s="77"/>
      <c r="V29" s="77"/>
      <c r="W29" s="77"/>
      <c r="X29" s="77"/>
      <c r="Y29" s="77"/>
      <c r="Z29" s="78"/>
      <c r="AA29" s="46" t="s">
        <v>33</v>
      </c>
      <c r="AB29" s="46"/>
      <c r="AC29" s="46"/>
      <c r="AD29" s="46"/>
      <c r="AE29" s="46"/>
      <c r="AF29" s="46" t="s">
        <v>91</v>
      </c>
      <c r="AG29" s="46"/>
      <c r="AH29" s="46"/>
      <c r="AI29" s="46"/>
      <c r="AJ29" s="46"/>
      <c r="AK29" s="45" t="s">
        <v>13</v>
      </c>
      <c r="AL29" s="45"/>
      <c r="AM29" s="45"/>
      <c r="AN29" s="45"/>
      <c r="AO29" s="45"/>
      <c r="AP29" s="46" t="s">
        <v>34</v>
      </c>
      <c r="AQ29" s="46"/>
      <c r="AR29" s="46"/>
      <c r="AS29" s="46"/>
      <c r="AT29" s="46"/>
      <c r="AU29" s="46" t="s">
        <v>19</v>
      </c>
      <c r="AV29" s="46"/>
      <c r="AW29" s="46"/>
      <c r="AX29" s="46"/>
      <c r="AY29" s="46"/>
      <c r="AZ29" s="45" t="s">
        <v>13</v>
      </c>
      <c r="BA29" s="45"/>
      <c r="BB29" s="45"/>
      <c r="BC29" s="45"/>
      <c r="BD29" s="79" t="s">
        <v>20</v>
      </c>
      <c r="BE29" s="79"/>
      <c r="BF29" s="79"/>
      <c r="BG29" s="79"/>
      <c r="BH29" s="79"/>
      <c r="BI29" s="79" t="s">
        <v>20</v>
      </c>
      <c r="BJ29" s="79"/>
      <c r="BK29" s="79"/>
      <c r="BL29" s="79"/>
      <c r="BM29" s="79"/>
      <c r="BN29" s="47" t="s">
        <v>13</v>
      </c>
      <c r="BO29" s="47"/>
      <c r="BP29" s="47"/>
      <c r="BQ29" s="47"/>
      <c r="CA29" s="1" t="s">
        <v>89</v>
      </c>
    </row>
    <row r="30" spans="1:80" s="171" customFormat="1" ht="12.75" customHeight="1" x14ac:dyDescent="0.2">
      <c r="A30" s="133">
        <v>1</v>
      </c>
      <c r="B30" s="133"/>
      <c r="C30" s="168" t="s">
        <v>107</v>
      </c>
      <c r="D30" s="169"/>
      <c r="E30" s="169"/>
      <c r="F30" s="169"/>
      <c r="G30" s="169"/>
      <c r="H30" s="169"/>
      <c r="I30" s="169"/>
      <c r="J30" s="169"/>
      <c r="K30" s="169"/>
      <c r="L30" s="169"/>
      <c r="M30" s="169"/>
      <c r="N30" s="169"/>
      <c r="O30" s="169"/>
      <c r="P30" s="169"/>
      <c r="Q30" s="169"/>
      <c r="R30" s="169"/>
      <c r="S30" s="169"/>
      <c r="T30" s="169"/>
      <c r="U30" s="169"/>
      <c r="V30" s="169"/>
      <c r="W30" s="169"/>
      <c r="X30" s="169"/>
      <c r="Y30" s="169"/>
      <c r="Z30" s="170"/>
      <c r="AA30" s="44">
        <v>1000000</v>
      </c>
      <c r="AB30" s="44"/>
      <c r="AC30" s="44"/>
      <c r="AD30" s="44"/>
      <c r="AE30" s="44"/>
      <c r="AF30" s="44">
        <v>0</v>
      </c>
      <c r="AG30" s="44"/>
      <c r="AH30" s="44"/>
      <c r="AI30" s="44"/>
      <c r="AJ30" s="44"/>
      <c r="AK30" s="44">
        <f>AA30+AF30</f>
        <v>1000000</v>
      </c>
      <c r="AL30" s="44"/>
      <c r="AM30" s="44"/>
      <c r="AN30" s="44"/>
      <c r="AO30" s="44"/>
      <c r="AP30" s="44">
        <v>891649.97000000009</v>
      </c>
      <c r="AQ30" s="44"/>
      <c r="AR30" s="44"/>
      <c r="AS30" s="44"/>
      <c r="AT30" s="44"/>
      <c r="AU30" s="44">
        <v>0</v>
      </c>
      <c r="AV30" s="44"/>
      <c r="AW30" s="44"/>
      <c r="AX30" s="44"/>
      <c r="AY30" s="44"/>
      <c r="AZ30" s="44">
        <f>AP30+AU30</f>
        <v>891649.97000000009</v>
      </c>
      <c r="BA30" s="44"/>
      <c r="BB30" s="44"/>
      <c r="BC30" s="44"/>
      <c r="BD30" s="44">
        <f>AP30-AA30</f>
        <v>-108350.02999999991</v>
      </c>
      <c r="BE30" s="44"/>
      <c r="BF30" s="44"/>
      <c r="BG30" s="44"/>
      <c r="BH30" s="44"/>
      <c r="BI30" s="44">
        <f>AU30-AF30</f>
        <v>0</v>
      </c>
      <c r="BJ30" s="44"/>
      <c r="BK30" s="44"/>
      <c r="BL30" s="44"/>
      <c r="BM30" s="44"/>
      <c r="BN30" s="44">
        <f>BD30+BI30</f>
        <v>-108350.02999999991</v>
      </c>
      <c r="BO30" s="44"/>
      <c r="BP30" s="44"/>
      <c r="BQ30" s="44"/>
      <c r="CA30" s="171" t="s">
        <v>90</v>
      </c>
    </row>
    <row r="31" spans="1:80" ht="38.25" customHeight="1" x14ac:dyDescent="0.2">
      <c r="A31" s="172" t="s">
        <v>42</v>
      </c>
      <c r="B31" s="43"/>
      <c r="C31" s="167" t="s">
        <v>108</v>
      </c>
      <c r="D31" s="173"/>
      <c r="E31" s="173"/>
      <c r="F31" s="173"/>
      <c r="G31" s="173"/>
      <c r="H31" s="173"/>
      <c r="I31" s="173"/>
      <c r="J31" s="173"/>
      <c r="K31" s="173"/>
      <c r="L31" s="173"/>
      <c r="M31" s="173"/>
      <c r="N31" s="173"/>
      <c r="O31" s="173"/>
      <c r="P31" s="173"/>
      <c r="Q31" s="173"/>
      <c r="R31" s="173"/>
      <c r="S31" s="173"/>
      <c r="T31" s="173"/>
      <c r="U31" s="173"/>
      <c r="V31" s="173"/>
      <c r="W31" s="173"/>
      <c r="X31" s="173"/>
      <c r="Y31" s="173"/>
      <c r="Z31" s="174"/>
      <c r="AA31" s="38">
        <v>857229.46</v>
      </c>
      <c r="AB31" s="38"/>
      <c r="AC31" s="38"/>
      <c r="AD31" s="38"/>
      <c r="AE31" s="38"/>
      <c r="AF31" s="38">
        <v>0</v>
      </c>
      <c r="AG31" s="38"/>
      <c r="AH31" s="38"/>
      <c r="AI31" s="38"/>
      <c r="AJ31" s="38"/>
      <c r="AK31" s="38">
        <f>AA31+AF31</f>
        <v>857229.46</v>
      </c>
      <c r="AL31" s="38"/>
      <c r="AM31" s="38"/>
      <c r="AN31" s="38"/>
      <c r="AO31" s="38"/>
      <c r="AP31" s="38">
        <v>748879.43</v>
      </c>
      <c r="AQ31" s="38"/>
      <c r="AR31" s="38"/>
      <c r="AS31" s="38"/>
      <c r="AT31" s="38"/>
      <c r="AU31" s="38">
        <v>0</v>
      </c>
      <c r="AV31" s="38"/>
      <c r="AW31" s="38"/>
      <c r="AX31" s="38"/>
      <c r="AY31" s="38"/>
      <c r="AZ31" s="38">
        <f>AP31+AU31</f>
        <v>748879.43</v>
      </c>
      <c r="BA31" s="38"/>
      <c r="BB31" s="38"/>
      <c r="BC31" s="38"/>
      <c r="BD31" s="38">
        <f>AP31-AA31</f>
        <v>-108350.02999999991</v>
      </c>
      <c r="BE31" s="38"/>
      <c r="BF31" s="38"/>
      <c r="BG31" s="38"/>
      <c r="BH31" s="38"/>
      <c r="BI31" s="38">
        <f>AU31-AF31</f>
        <v>0</v>
      </c>
      <c r="BJ31" s="38"/>
      <c r="BK31" s="38"/>
      <c r="BL31" s="38"/>
      <c r="BM31" s="38"/>
      <c r="BN31" s="38">
        <f>BD31+BI31</f>
        <v>-108350.02999999991</v>
      </c>
      <c r="BO31" s="38"/>
      <c r="BP31" s="38"/>
      <c r="BQ31" s="38"/>
    </row>
    <row r="32" spans="1:80" ht="12.75" customHeight="1" x14ac:dyDescent="0.2">
      <c r="A32" s="172"/>
      <c r="B32" s="43"/>
      <c r="C32" s="176" t="s">
        <v>110</v>
      </c>
      <c r="D32" s="177"/>
      <c r="E32" s="177"/>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7"/>
      <c r="AL32" s="177"/>
      <c r="AM32" s="177"/>
      <c r="AN32" s="177"/>
      <c r="AO32" s="177"/>
      <c r="AP32" s="177"/>
      <c r="AQ32" s="177"/>
      <c r="AR32" s="177"/>
      <c r="AS32" s="177"/>
      <c r="AT32" s="177"/>
      <c r="AU32" s="177"/>
      <c r="AV32" s="177"/>
      <c r="AW32" s="177"/>
      <c r="AX32" s="177"/>
      <c r="AY32" s="177"/>
      <c r="AZ32" s="177"/>
      <c r="BA32" s="177"/>
      <c r="BB32" s="177"/>
      <c r="BC32" s="177"/>
      <c r="BD32" s="177"/>
      <c r="BE32" s="177"/>
      <c r="BF32" s="177"/>
      <c r="BG32" s="177"/>
      <c r="BH32" s="177"/>
      <c r="BI32" s="177"/>
      <c r="BJ32" s="177"/>
      <c r="BK32" s="177"/>
      <c r="BL32" s="177"/>
      <c r="BM32" s="177"/>
      <c r="BN32" s="177"/>
      <c r="BO32" s="177"/>
      <c r="BP32" s="177"/>
      <c r="BQ32" s="178"/>
      <c r="CB32" s="1" t="s">
        <v>109</v>
      </c>
    </row>
    <row r="33" spans="1:80" ht="12.75" customHeight="1" x14ac:dyDescent="0.2">
      <c r="A33" s="172" t="s">
        <v>101</v>
      </c>
      <c r="B33" s="43"/>
      <c r="C33" s="175" t="s">
        <v>111</v>
      </c>
      <c r="D33" s="173"/>
      <c r="E33" s="173"/>
      <c r="F33" s="173"/>
      <c r="G33" s="173"/>
      <c r="H33" s="173"/>
      <c r="I33" s="173"/>
      <c r="J33" s="173"/>
      <c r="K33" s="173"/>
      <c r="L33" s="173"/>
      <c r="M33" s="173"/>
      <c r="N33" s="173"/>
      <c r="O33" s="173"/>
      <c r="P33" s="173"/>
      <c r="Q33" s="173"/>
      <c r="R33" s="173"/>
      <c r="S33" s="173"/>
      <c r="T33" s="173"/>
      <c r="U33" s="173"/>
      <c r="V33" s="173"/>
      <c r="W33" s="173"/>
      <c r="X33" s="173"/>
      <c r="Y33" s="173"/>
      <c r="Z33" s="174"/>
      <c r="AA33" s="38">
        <v>142770.54</v>
      </c>
      <c r="AB33" s="38"/>
      <c r="AC33" s="38"/>
      <c r="AD33" s="38"/>
      <c r="AE33" s="38"/>
      <c r="AF33" s="38">
        <v>0</v>
      </c>
      <c r="AG33" s="38"/>
      <c r="AH33" s="38"/>
      <c r="AI33" s="38"/>
      <c r="AJ33" s="38"/>
      <c r="AK33" s="38">
        <f>AA33+AF33</f>
        <v>142770.54</v>
      </c>
      <c r="AL33" s="38"/>
      <c r="AM33" s="38"/>
      <c r="AN33" s="38"/>
      <c r="AO33" s="38"/>
      <c r="AP33" s="38">
        <v>142770.54</v>
      </c>
      <c r="AQ33" s="38"/>
      <c r="AR33" s="38"/>
      <c r="AS33" s="38"/>
      <c r="AT33" s="38"/>
      <c r="AU33" s="38">
        <v>0</v>
      </c>
      <c r="AV33" s="38"/>
      <c r="AW33" s="38"/>
      <c r="AX33" s="38"/>
      <c r="AY33" s="38"/>
      <c r="AZ33" s="38">
        <f>AP33+AU33</f>
        <v>142770.54</v>
      </c>
      <c r="BA33" s="38"/>
      <c r="BB33" s="38"/>
      <c r="BC33" s="38"/>
      <c r="BD33" s="38">
        <f>AP33-AA33</f>
        <v>0</v>
      </c>
      <c r="BE33" s="38"/>
      <c r="BF33" s="38"/>
      <c r="BG33" s="38"/>
      <c r="BH33" s="38"/>
      <c r="BI33" s="38">
        <f>AU33-AF33</f>
        <v>0</v>
      </c>
      <c r="BJ33" s="38"/>
      <c r="BK33" s="38"/>
      <c r="BL33" s="38"/>
      <c r="BM33" s="38"/>
      <c r="BN33" s="38">
        <f>BD33+BI33</f>
        <v>0</v>
      </c>
      <c r="BO33" s="38"/>
      <c r="BP33" s="38"/>
      <c r="BQ33" s="38"/>
    </row>
    <row r="34" spans="1:80" ht="12.75" customHeight="1" x14ac:dyDescent="0.2">
      <c r="A34" s="172"/>
      <c r="B34" s="43"/>
      <c r="C34" s="176" t="s">
        <v>113</v>
      </c>
      <c r="D34" s="177"/>
      <c r="E34" s="177"/>
      <c r="F34" s="177"/>
      <c r="G34" s="177"/>
      <c r="H34" s="177"/>
      <c r="I34" s="177"/>
      <c r="J34" s="177"/>
      <c r="K34" s="177"/>
      <c r="L34" s="177"/>
      <c r="M34" s="177"/>
      <c r="N34" s="177"/>
      <c r="O34" s="177"/>
      <c r="P34" s="177"/>
      <c r="Q34" s="177"/>
      <c r="R34" s="177"/>
      <c r="S34" s="177"/>
      <c r="T34" s="177"/>
      <c r="U34" s="177"/>
      <c r="V34" s="177"/>
      <c r="W34" s="177"/>
      <c r="X34" s="177"/>
      <c r="Y34" s="177"/>
      <c r="Z34" s="177"/>
      <c r="AA34" s="177"/>
      <c r="AB34" s="177"/>
      <c r="AC34" s="177"/>
      <c r="AD34" s="177"/>
      <c r="AE34" s="177"/>
      <c r="AF34" s="177"/>
      <c r="AG34" s="177"/>
      <c r="AH34" s="177"/>
      <c r="AI34" s="177"/>
      <c r="AJ34" s="177"/>
      <c r="AK34" s="177"/>
      <c r="AL34" s="177"/>
      <c r="AM34" s="177"/>
      <c r="AN34" s="177"/>
      <c r="AO34" s="177"/>
      <c r="AP34" s="177"/>
      <c r="AQ34" s="177"/>
      <c r="AR34" s="177"/>
      <c r="AS34" s="177"/>
      <c r="AT34" s="177"/>
      <c r="AU34" s="177"/>
      <c r="AV34" s="177"/>
      <c r="AW34" s="177"/>
      <c r="AX34" s="177"/>
      <c r="AY34" s="177"/>
      <c r="AZ34" s="177"/>
      <c r="BA34" s="177"/>
      <c r="BB34" s="177"/>
      <c r="BC34" s="177"/>
      <c r="BD34" s="177"/>
      <c r="BE34" s="177"/>
      <c r="BF34" s="177"/>
      <c r="BG34" s="177"/>
      <c r="BH34" s="177"/>
      <c r="BI34" s="177"/>
      <c r="BJ34" s="177"/>
      <c r="BK34" s="177"/>
      <c r="BL34" s="177"/>
      <c r="BM34" s="177"/>
      <c r="BN34" s="177"/>
      <c r="BO34" s="177"/>
      <c r="BP34" s="177"/>
      <c r="BQ34" s="178"/>
      <c r="CB34" s="1" t="s">
        <v>112</v>
      </c>
    </row>
    <row r="36" spans="1:80" ht="15.75" customHeight="1" x14ac:dyDescent="0.2">
      <c r="A36" s="52" t="s">
        <v>86</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row>
    <row r="38" spans="1:80" ht="15" customHeight="1" x14ac:dyDescent="0.2">
      <c r="A38" s="51" t="s">
        <v>153</v>
      </c>
      <c r="B38" s="51"/>
      <c r="C38" s="51"/>
      <c r="D38" s="51"/>
      <c r="E38" s="51"/>
      <c r="F38" s="51"/>
      <c r="G38" s="51"/>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1"/>
      <c r="AJ38" s="51"/>
      <c r="AK38" s="51"/>
      <c r="AL38" s="51"/>
      <c r="AM38" s="51"/>
      <c r="AN38" s="51"/>
      <c r="AO38" s="51"/>
      <c r="AP38" s="51"/>
      <c r="AQ38" s="51"/>
      <c r="AR38" s="51"/>
      <c r="AS38" s="51"/>
      <c r="AT38" s="51"/>
      <c r="AU38" s="51"/>
      <c r="AV38" s="51"/>
      <c r="AW38" s="51"/>
      <c r="AX38" s="51"/>
      <c r="AY38" s="51"/>
      <c r="AZ38" s="51"/>
      <c r="BA38" s="51"/>
      <c r="BB38" s="51"/>
      <c r="BC38" s="51"/>
      <c r="BD38" s="51"/>
      <c r="BE38" s="51"/>
      <c r="BF38" s="51"/>
      <c r="BG38" s="51"/>
      <c r="BH38" s="51"/>
      <c r="BI38" s="51"/>
      <c r="BJ38" s="51"/>
      <c r="BK38" s="51"/>
      <c r="BL38" s="51"/>
      <c r="BM38" s="51"/>
      <c r="BN38" s="51"/>
    </row>
    <row r="39" spans="1:80" ht="28.5" customHeight="1" x14ac:dyDescent="0.2">
      <c r="A39" s="40" t="s">
        <v>3</v>
      </c>
      <c r="B39" s="41"/>
      <c r="C39" s="39" t="s">
        <v>4</v>
      </c>
      <c r="D39" s="39"/>
      <c r="E39" s="39"/>
      <c r="F39" s="39"/>
      <c r="G39" s="39"/>
      <c r="H39" s="39"/>
      <c r="I39" s="39"/>
      <c r="J39" s="39"/>
      <c r="K39" s="39"/>
      <c r="L39" s="39"/>
      <c r="M39" s="39"/>
      <c r="N39" s="39"/>
      <c r="O39" s="39"/>
      <c r="P39" s="39"/>
      <c r="Q39" s="39"/>
      <c r="R39" s="39"/>
      <c r="S39" s="39" t="s">
        <v>38</v>
      </c>
      <c r="T39" s="39"/>
      <c r="U39" s="39"/>
      <c r="V39" s="39"/>
      <c r="W39" s="39"/>
      <c r="X39" s="39"/>
      <c r="Y39" s="39"/>
      <c r="Z39" s="39"/>
      <c r="AA39" s="39"/>
      <c r="AB39" s="39"/>
      <c r="AC39" s="39"/>
      <c r="AD39" s="39"/>
      <c r="AE39" s="39"/>
      <c r="AF39" s="39"/>
      <c r="AG39" s="39"/>
      <c r="AH39" s="39"/>
      <c r="AI39" s="39" t="s">
        <v>39</v>
      </c>
      <c r="AJ39" s="39"/>
      <c r="AK39" s="39"/>
      <c r="AL39" s="39"/>
      <c r="AM39" s="39"/>
      <c r="AN39" s="39"/>
      <c r="AO39" s="39"/>
      <c r="AP39" s="39"/>
      <c r="AQ39" s="39"/>
      <c r="AR39" s="39"/>
      <c r="AS39" s="39"/>
      <c r="AT39" s="39"/>
      <c r="AU39" s="39"/>
      <c r="AV39" s="39"/>
      <c r="AW39" s="39"/>
      <c r="AX39" s="39"/>
      <c r="AY39" s="39" t="s">
        <v>0</v>
      </c>
      <c r="AZ39" s="39"/>
      <c r="BA39" s="39"/>
      <c r="BB39" s="39"/>
      <c r="BC39" s="39"/>
      <c r="BD39" s="39"/>
      <c r="BE39" s="39"/>
      <c r="BF39" s="39"/>
      <c r="BG39" s="39"/>
      <c r="BH39" s="39"/>
      <c r="BI39" s="39"/>
      <c r="BJ39" s="39"/>
      <c r="BK39" s="39"/>
      <c r="BL39" s="39"/>
      <c r="BM39" s="39"/>
      <c r="BN39" s="39"/>
      <c r="BO39" s="2"/>
      <c r="BP39" s="2"/>
      <c r="BQ39" s="2"/>
    </row>
    <row r="40" spans="1:80" ht="18" hidden="1" customHeight="1" x14ac:dyDescent="0.2">
      <c r="A40" s="76" t="s">
        <v>11</v>
      </c>
      <c r="B40" s="76"/>
      <c r="C40" s="86" t="s">
        <v>12</v>
      </c>
      <c r="D40" s="86"/>
      <c r="E40" s="86"/>
      <c r="F40" s="86"/>
      <c r="G40" s="86"/>
      <c r="H40" s="86"/>
      <c r="I40" s="86"/>
      <c r="J40" s="86"/>
      <c r="K40" s="86"/>
      <c r="L40" s="86"/>
      <c r="M40" s="86"/>
      <c r="N40" s="86"/>
      <c r="O40" s="86"/>
      <c r="P40" s="86"/>
      <c r="Q40" s="86"/>
      <c r="R40" s="86"/>
      <c r="S40" s="46" t="s">
        <v>8</v>
      </c>
      <c r="T40" s="46"/>
      <c r="U40" s="46"/>
      <c r="V40" s="46"/>
      <c r="W40" s="46"/>
      <c r="X40" s="46" t="s">
        <v>7</v>
      </c>
      <c r="Y40" s="46"/>
      <c r="Z40" s="46"/>
      <c r="AA40" s="46"/>
      <c r="AB40" s="46"/>
      <c r="AC40" s="45" t="s">
        <v>13</v>
      </c>
      <c r="AD40" s="47"/>
      <c r="AE40" s="47"/>
      <c r="AF40" s="47"/>
      <c r="AG40" s="47"/>
      <c r="AH40" s="47"/>
      <c r="AI40" s="46" t="s">
        <v>9</v>
      </c>
      <c r="AJ40" s="46"/>
      <c r="AK40" s="46"/>
      <c r="AL40" s="46"/>
      <c r="AM40" s="46"/>
      <c r="AN40" s="46" t="s">
        <v>10</v>
      </c>
      <c r="AO40" s="46"/>
      <c r="AP40" s="46"/>
      <c r="AQ40" s="46"/>
      <c r="AR40" s="46"/>
      <c r="AS40" s="45" t="s">
        <v>13</v>
      </c>
      <c r="AT40" s="47"/>
      <c r="AU40" s="47"/>
      <c r="AV40" s="47"/>
      <c r="AW40" s="47"/>
      <c r="AX40" s="47"/>
      <c r="AY40" s="48" t="s">
        <v>14</v>
      </c>
      <c r="AZ40" s="49"/>
      <c r="BA40" s="49"/>
      <c r="BB40" s="49"/>
      <c r="BC40" s="50"/>
      <c r="BD40" s="48" t="s">
        <v>14</v>
      </c>
      <c r="BE40" s="49"/>
      <c r="BF40" s="49"/>
      <c r="BG40" s="49"/>
      <c r="BH40" s="50"/>
      <c r="BI40" s="47" t="s">
        <v>13</v>
      </c>
      <c r="BJ40" s="47"/>
      <c r="BK40" s="47"/>
      <c r="BL40" s="47"/>
      <c r="BM40" s="47"/>
      <c r="BN40" s="47"/>
      <c r="BO40" s="6"/>
      <c r="BP40" s="6"/>
      <c r="BQ40" s="6"/>
      <c r="CA40" s="1" t="s">
        <v>15</v>
      </c>
    </row>
    <row r="41" spans="1:80" s="27" customFormat="1" ht="16.5" customHeight="1" x14ac:dyDescent="0.25">
      <c r="A41" s="84" t="s">
        <v>5</v>
      </c>
      <c r="B41" s="84"/>
      <c r="C41" s="85" t="s">
        <v>40</v>
      </c>
      <c r="D41" s="85"/>
      <c r="E41" s="85"/>
      <c r="F41" s="85"/>
      <c r="G41" s="85"/>
      <c r="H41" s="85"/>
      <c r="I41" s="85"/>
      <c r="J41" s="85"/>
      <c r="K41" s="85"/>
      <c r="L41" s="85"/>
      <c r="M41" s="85"/>
      <c r="N41" s="85"/>
      <c r="O41" s="85"/>
      <c r="P41" s="85"/>
      <c r="Q41" s="85"/>
      <c r="R41" s="85"/>
      <c r="S41" s="105" t="s">
        <v>41</v>
      </c>
      <c r="T41" s="106"/>
      <c r="U41" s="106"/>
      <c r="V41" s="106"/>
      <c r="W41" s="106"/>
      <c r="X41" s="107"/>
      <c r="Y41" s="107"/>
      <c r="Z41" s="107"/>
      <c r="AA41" s="107"/>
      <c r="AB41" s="107"/>
      <c r="AC41" s="107"/>
      <c r="AD41" s="107"/>
      <c r="AE41" s="107"/>
      <c r="AF41" s="107"/>
      <c r="AG41" s="107"/>
      <c r="AH41" s="108"/>
      <c r="AI41" s="116">
        <f>AI43+AI44</f>
        <v>0</v>
      </c>
      <c r="AJ41" s="117"/>
      <c r="AK41" s="117"/>
      <c r="AL41" s="117"/>
      <c r="AM41" s="117"/>
      <c r="AN41" s="118"/>
      <c r="AO41" s="118"/>
      <c r="AP41" s="118"/>
      <c r="AQ41" s="118"/>
      <c r="AR41" s="118"/>
      <c r="AS41" s="118"/>
      <c r="AT41" s="118"/>
      <c r="AU41" s="118"/>
      <c r="AV41" s="118"/>
      <c r="AW41" s="118"/>
      <c r="AX41" s="119"/>
      <c r="AY41" s="98" t="s">
        <v>41</v>
      </c>
      <c r="AZ41" s="99"/>
      <c r="BA41" s="99"/>
      <c r="BB41" s="99"/>
      <c r="BC41" s="99"/>
      <c r="BD41" s="100"/>
      <c r="BE41" s="100"/>
      <c r="BF41" s="100"/>
      <c r="BG41" s="100"/>
      <c r="BH41" s="100"/>
      <c r="BI41" s="100"/>
      <c r="BJ41" s="100"/>
      <c r="BK41" s="100"/>
      <c r="BL41" s="100"/>
      <c r="BM41" s="100"/>
      <c r="BN41" s="101"/>
      <c r="BO41" s="26"/>
      <c r="BP41" s="26"/>
      <c r="BQ41" s="26"/>
    </row>
    <row r="42" spans="1:80" ht="15.75" customHeight="1" x14ac:dyDescent="0.2">
      <c r="A42" s="42" t="s">
        <v>88</v>
      </c>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4"/>
      <c r="AB42" s="54"/>
      <c r="AC42" s="54"/>
      <c r="AD42" s="54"/>
      <c r="AE42" s="54"/>
      <c r="AF42" s="54"/>
      <c r="AG42" s="54"/>
      <c r="AH42" s="54"/>
      <c r="AI42" s="54"/>
      <c r="AJ42" s="54"/>
      <c r="AK42" s="54"/>
      <c r="AL42" s="54"/>
      <c r="AM42" s="54"/>
      <c r="AN42" s="54"/>
      <c r="AO42" s="54"/>
      <c r="AP42" s="54"/>
      <c r="AQ42" s="54"/>
      <c r="AR42" s="54"/>
      <c r="AS42" s="54"/>
      <c r="AT42" s="54"/>
      <c r="AU42" s="54"/>
      <c r="AV42" s="54"/>
      <c r="AW42" s="54"/>
      <c r="AX42" s="54"/>
      <c r="AY42" s="54"/>
      <c r="AZ42" s="54"/>
      <c r="BA42" s="54"/>
      <c r="BB42" s="54"/>
      <c r="BC42" s="54"/>
      <c r="BD42" s="54"/>
      <c r="BE42" s="54"/>
      <c r="BF42" s="54"/>
      <c r="BG42" s="54"/>
      <c r="BH42" s="54"/>
      <c r="BI42" s="54"/>
      <c r="BJ42" s="54"/>
      <c r="BK42" s="54"/>
      <c r="BL42" s="54"/>
      <c r="BM42" s="54"/>
      <c r="BN42" s="55"/>
      <c r="BO42" s="6"/>
      <c r="BP42" s="6"/>
      <c r="BQ42" s="6"/>
    </row>
    <row r="43" spans="1:80" s="25" customFormat="1" ht="15.75" customHeight="1" x14ac:dyDescent="0.25">
      <c r="A43" s="87" t="s">
        <v>42</v>
      </c>
      <c r="B43" s="87"/>
      <c r="C43" s="86" t="s">
        <v>43</v>
      </c>
      <c r="D43" s="86"/>
      <c r="E43" s="86"/>
      <c r="F43" s="86"/>
      <c r="G43" s="86"/>
      <c r="H43" s="86"/>
      <c r="I43" s="86"/>
      <c r="J43" s="86"/>
      <c r="K43" s="86"/>
      <c r="L43" s="86"/>
      <c r="M43" s="86"/>
      <c r="N43" s="86"/>
      <c r="O43" s="86"/>
      <c r="P43" s="86"/>
      <c r="Q43" s="86"/>
      <c r="R43" s="86"/>
      <c r="S43" s="88" t="s">
        <v>41</v>
      </c>
      <c r="T43" s="89"/>
      <c r="U43" s="89"/>
      <c r="V43" s="89"/>
      <c r="W43" s="89"/>
      <c r="X43" s="90"/>
      <c r="Y43" s="90"/>
      <c r="Z43" s="90"/>
      <c r="AA43" s="90"/>
      <c r="AB43" s="90"/>
      <c r="AC43" s="90"/>
      <c r="AD43" s="90"/>
      <c r="AE43" s="90"/>
      <c r="AF43" s="90"/>
      <c r="AG43" s="90"/>
      <c r="AH43" s="91"/>
      <c r="AI43" s="120">
        <v>0</v>
      </c>
      <c r="AJ43" s="121"/>
      <c r="AK43" s="121"/>
      <c r="AL43" s="121"/>
      <c r="AM43" s="121"/>
      <c r="AN43" s="122"/>
      <c r="AO43" s="122"/>
      <c r="AP43" s="122"/>
      <c r="AQ43" s="122"/>
      <c r="AR43" s="122"/>
      <c r="AS43" s="122"/>
      <c r="AT43" s="122"/>
      <c r="AU43" s="122"/>
      <c r="AV43" s="122"/>
      <c r="AW43" s="122"/>
      <c r="AX43" s="123"/>
      <c r="AY43" s="125" t="s">
        <v>41</v>
      </c>
      <c r="AZ43" s="126"/>
      <c r="BA43" s="126"/>
      <c r="BB43" s="126"/>
      <c r="BC43" s="126"/>
      <c r="BD43" s="90"/>
      <c r="BE43" s="90"/>
      <c r="BF43" s="90"/>
      <c r="BG43" s="90"/>
      <c r="BH43" s="90"/>
      <c r="BI43" s="90"/>
      <c r="BJ43" s="90"/>
      <c r="BK43" s="90"/>
      <c r="BL43" s="90"/>
      <c r="BM43" s="90"/>
      <c r="BN43" s="91"/>
      <c r="BO43" s="9"/>
      <c r="BP43" s="9"/>
      <c r="BQ43" s="9"/>
    </row>
    <row r="44" spans="1:80" s="25" customFormat="1" ht="15.75" customHeight="1" x14ac:dyDescent="0.25">
      <c r="A44" s="87" t="s">
        <v>101</v>
      </c>
      <c r="B44" s="87"/>
      <c r="C44" s="86" t="s">
        <v>56</v>
      </c>
      <c r="D44" s="86"/>
      <c r="E44" s="86"/>
      <c r="F44" s="86"/>
      <c r="G44" s="86"/>
      <c r="H44" s="86"/>
      <c r="I44" s="86"/>
      <c r="J44" s="86"/>
      <c r="K44" s="86"/>
      <c r="L44" s="86"/>
      <c r="M44" s="86"/>
      <c r="N44" s="86"/>
      <c r="O44" s="86"/>
      <c r="P44" s="86"/>
      <c r="Q44" s="86"/>
      <c r="R44" s="86"/>
      <c r="S44" s="88" t="s">
        <v>41</v>
      </c>
      <c r="T44" s="89"/>
      <c r="U44" s="89"/>
      <c r="V44" s="89"/>
      <c r="W44" s="89"/>
      <c r="X44" s="90"/>
      <c r="Y44" s="90"/>
      <c r="Z44" s="90"/>
      <c r="AA44" s="90"/>
      <c r="AB44" s="90"/>
      <c r="AC44" s="90"/>
      <c r="AD44" s="90"/>
      <c r="AE44" s="90"/>
      <c r="AF44" s="90"/>
      <c r="AG44" s="90"/>
      <c r="AH44" s="91"/>
      <c r="AI44" s="120">
        <v>0</v>
      </c>
      <c r="AJ44" s="121"/>
      <c r="AK44" s="121"/>
      <c r="AL44" s="121"/>
      <c r="AM44" s="121"/>
      <c r="AN44" s="122"/>
      <c r="AO44" s="122"/>
      <c r="AP44" s="122"/>
      <c r="AQ44" s="122"/>
      <c r="AR44" s="122"/>
      <c r="AS44" s="122"/>
      <c r="AT44" s="122"/>
      <c r="AU44" s="122"/>
      <c r="AV44" s="122"/>
      <c r="AW44" s="122"/>
      <c r="AX44" s="123"/>
      <c r="AY44" s="125" t="s">
        <v>41</v>
      </c>
      <c r="AZ44" s="126"/>
      <c r="BA44" s="126"/>
      <c r="BB44" s="126"/>
      <c r="BC44" s="126"/>
      <c r="BD44" s="90"/>
      <c r="BE44" s="90"/>
      <c r="BF44" s="90"/>
      <c r="BG44" s="90"/>
      <c r="BH44" s="90"/>
      <c r="BI44" s="90"/>
      <c r="BJ44" s="90"/>
      <c r="BK44" s="90"/>
      <c r="BL44" s="90"/>
      <c r="BM44" s="90"/>
      <c r="BN44" s="91"/>
      <c r="BO44" s="9"/>
      <c r="BP44" s="9"/>
      <c r="BQ44" s="9"/>
    </row>
    <row r="45" spans="1:80" ht="15.75" customHeight="1" x14ac:dyDescent="0.2">
      <c r="A45" s="213" t="s">
        <v>160</v>
      </c>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6"/>
      <c r="BO45" s="6"/>
      <c r="BP45" s="6"/>
      <c r="BQ45" s="6"/>
    </row>
    <row r="46" spans="1:80" s="27" customFormat="1" ht="15" customHeight="1" x14ac:dyDescent="0.25">
      <c r="A46" s="96" t="s">
        <v>22</v>
      </c>
      <c r="B46" s="97"/>
      <c r="C46" s="102" t="s">
        <v>44</v>
      </c>
      <c r="D46" s="103"/>
      <c r="E46" s="103"/>
      <c r="F46" s="103"/>
      <c r="G46" s="103"/>
      <c r="H46" s="103"/>
      <c r="I46" s="103"/>
      <c r="J46" s="103"/>
      <c r="K46" s="103"/>
      <c r="L46" s="103"/>
      <c r="M46" s="103"/>
      <c r="N46" s="103"/>
      <c r="O46" s="103"/>
      <c r="P46" s="103"/>
      <c r="Q46" s="103"/>
      <c r="R46" s="104"/>
      <c r="S46" s="92">
        <f>S48+S49+S50+S51</f>
        <v>0</v>
      </c>
      <c r="T46" s="93"/>
      <c r="U46" s="93"/>
      <c r="V46" s="93"/>
      <c r="W46" s="93"/>
      <c r="X46" s="93"/>
      <c r="Y46" s="93"/>
      <c r="Z46" s="93"/>
      <c r="AA46" s="93"/>
      <c r="AB46" s="93"/>
      <c r="AC46" s="93"/>
      <c r="AD46" s="93"/>
      <c r="AE46" s="93"/>
      <c r="AF46" s="93"/>
      <c r="AG46" s="93"/>
      <c r="AH46" s="109"/>
      <c r="AI46" s="92">
        <f>AI48+AI49+AI50+AI51</f>
        <v>0</v>
      </c>
      <c r="AJ46" s="93"/>
      <c r="AK46" s="93"/>
      <c r="AL46" s="93"/>
      <c r="AM46" s="93"/>
      <c r="AN46" s="93"/>
      <c r="AO46" s="93"/>
      <c r="AP46" s="93"/>
      <c r="AQ46" s="93"/>
      <c r="AR46" s="93"/>
      <c r="AS46" s="93"/>
      <c r="AT46" s="93"/>
      <c r="AU46" s="93"/>
      <c r="AV46" s="93"/>
      <c r="AW46" s="93"/>
      <c r="AX46" s="109"/>
      <c r="AY46" s="92">
        <f>AY48+AY49+AY50+AY51</f>
        <v>0</v>
      </c>
      <c r="AZ46" s="93"/>
      <c r="BA46" s="93"/>
      <c r="BB46" s="93"/>
      <c r="BC46" s="93"/>
      <c r="BD46" s="93"/>
      <c r="BE46" s="93"/>
      <c r="BF46" s="93"/>
      <c r="BG46" s="93"/>
      <c r="BH46" s="93"/>
      <c r="BI46" s="93"/>
      <c r="BJ46" s="93"/>
      <c r="BK46" s="93"/>
      <c r="BL46" s="93"/>
      <c r="BM46" s="93"/>
      <c r="BN46" s="109"/>
      <c r="BO46" s="26"/>
      <c r="BP46" s="26"/>
      <c r="BQ46" s="26"/>
    </row>
    <row r="47" spans="1:80" s="115" customFormat="1" ht="15" customHeight="1" x14ac:dyDescent="0.2">
      <c r="A47" s="114" t="s">
        <v>88</v>
      </c>
    </row>
    <row r="48" spans="1:80" s="25" customFormat="1" ht="15" customHeight="1" x14ac:dyDescent="0.25">
      <c r="A48" s="87" t="s">
        <v>45</v>
      </c>
      <c r="B48" s="87"/>
      <c r="C48" s="86" t="s">
        <v>49</v>
      </c>
      <c r="D48" s="86"/>
      <c r="E48" s="86"/>
      <c r="F48" s="86"/>
      <c r="G48" s="86"/>
      <c r="H48" s="86"/>
      <c r="I48" s="86"/>
      <c r="J48" s="86"/>
      <c r="K48" s="86"/>
      <c r="L48" s="86"/>
      <c r="M48" s="86"/>
      <c r="N48" s="86"/>
      <c r="O48" s="86"/>
      <c r="P48" s="86"/>
      <c r="Q48" s="86"/>
      <c r="R48" s="86"/>
      <c r="S48" s="110">
        <v>0</v>
      </c>
      <c r="T48" s="111"/>
      <c r="U48" s="111"/>
      <c r="V48" s="111"/>
      <c r="W48" s="111"/>
      <c r="X48" s="112"/>
      <c r="Y48" s="112"/>
      <c r="Z48" s="112"/>
      <c r="AA48" s="112"/>
      <c r="AB48" s="112"/>
      <c r="AC48" s="112"/>
      <c r="AD48" s="112"/>
      <c r="AE48" s="112"/>
      <c r="AF48" s="112"/>
      <c r="AG48" s="112"/>
      <c r="AH48" s="113"/>
      <c r="AI48" s="120">
        <v>0</v>
      </c>
      <c r="AJ48" s="121"/>
      <c r="AK48" s="121"/>
      <c r="AL48" s="121"/>
      <c r="AM48" s="121"/>
      <c r="AN48" s="121"/>
      <c r="AO48" s="121"/>
      <c r="AP48" s="121"/>
      <c r="AQ48" s="121"/>
      <c r="AR48" s="121"/>
      <c r="AS48" s="121"/>
      <c r="AT48" s="121"/>
      <c r="AU48" s="121"/>
      <c r="AV48" s="121"/>
      <c r="AW48" s="121"/>
      <c r="AX48" s="124"/>
      <c r="AY48" s="127">
        <f>AI48-S48</f>
        <v>0</v>
      </c>
      <c r="AZ48" s="128"/>
      <c r="BA48" s="128"/>
      <c r="BB48" s="128"/>
      <c r="BC48" s="128"/>
      <c r="BD48" s="112"/>
      <c r="BE48" s="112"/>
      <c r="BF48" s="112"/>
      <c r="BG48" s="112"/>
      <c r="BH48" s="112"/>
      <c r="BI48" s="112"/>
      <c r="BJ48" s="112"/>
      <c r="BK48" s="112"/>
      <c r="BL48" s="112"/>
      <c r="BM48" s="112"/>
      <c r="BN48" s="113"/>
      <c r="BO48" s="9"/>
      <c r="BP48" s="9"/>
      <c r="BQ48" s="9"/>
    </row>
    <row r="49" spans="1:79" s="25" customFormat="1" ht="15.75" customHeight="1" x14ac:dyDescent="0.25">
      <c r="A49" s="87" t="s">
        <v>46</v>
      </c>
      <c r="B49" s="87"/>
      <c r="C49" s="86" t="s">
        <v>50</v>
      </c>
      <c r="D49" s="86"/>
      <c r="E49" s="86"/>
      <c r="F49" s="86"/>
      <c r="G49" s="86"/>
      <c r="H49" s="86"/>
      <c r="I49" s="86"/>
      <c r="J49" s="86"/>
      <c r="K49" s="86"/>
      <c r="L49" s="86"/>
      <c r="M49" s="86"/>
      <c r="N49" s="86"/>
      <c r="O49" s="86"/>
      <c r="P49" s="86"/>
      <c r="Q49" s="86"/>
      <c r="R49" s="86"/>
      <c r="S49" s="110">
        <v>0</v>
      </c>
      <c r="T49" s="111"/>
      <c r="U49" s="111"/>
      <c r="V49" s="111"/>
      <c r="W49" s="111"/>
      <c r="X49" s="112"/>
      <c r="Y49" s="112"/>
      <c r="Z49" s="112"/>
      <c r="AA49" s="112"/>
      <c r="AB49" s="112"/>
      <c r="AC49" s="112"/>
      <c r="AD49" s="112"/>
      <c r="AE49" s="112"/>
      <c r="AF49" s="112"/>
      <c r="AG49" s="112"/>
      <c r="AH49" s="113"/>
      <c r="AI49" s="120">
        <v>0</v>
      </c>
      <c r="AJ49" s="121"/>
      <c r="AK49" s="121"/>
      <c r="AL49" s="121"/>
      <c r="AM49" s="121"/>
      <c r="AN49" s="122"/>
      <c r="AO49" s="122"/>
      <c r="AP49" s="122"/>
      <c r="AQ49" s="122"/>
      <c r="AR49" s="122"/>
      <c r="AS49" s="122"/>
      <c r="AT49" s="122"/>
      <c r="AU49" s="122"/>
      <c r="AV49" s="122"/>
      <c r="AW49" s="122"/>
      <c r="AX49" s="123"/>
      <c r="AY49" s="127">
        <f>AI49-S49</f>
        <v>0</v>
      </c>
      <c r="AZ49" s="128"/>
      <c r="BA49" s="128"/>
      <c r="BB49" s="128"/>
      <c r="BC49" s="128"/>
      <c r="BD49" s="112"/>
      <c r="BE49" s="112"/>
      <c r="BF49" s="112"/>
      <c r="BG49" s="112"/>
      <c r="BH49" s="112"/>
      <c r="BI49" s="112"/>
      <c r="BJ49" s="112"/>
      <c r="BK49" s="112"/>
      <c r="BL49" s="112"/>
      <c r="BM49" s="112"/>
      <c r="BN49" s="113"/>
      <c r="BO49" s="9"/>
      <c r="BP49" s="9"/>
      <c r="BQ49" s="9"/>
    </row>
    <row r="50" spans="1:79" s="25" customFormat="1" ht="15" customHeight="1" x14ac:dyDescent="0.25">
      <c r="A50" s="87" t="s">
        <v>47</v>
      </c>
      <c r="B50" s="87"/>
      <c r="C50" s="86" t="s">
        <v>51</v>
      </c>
      <c r="D50" s="86"/>
      <c r="E50" s="86"/>
      <c r="F50" s="86"/>
      <c r="G50" s="86"/>
      <c r="H50" s="86"/>
      <c r="I50" s="86"/>
      <c r="J50" s="86"/>
      <c r="K50" s="86"/>
      <c r="L50" s="86"/>
      <c r="M50" s="86"/>
      <c r="N50" s="86"/>
      <c r="O50" s="86"/>
      <c r="P50" s="86"/>
      <c r="Q50" s="86"/>
      <c r="R50" s="86"/>
      <c r="S50" s="110">
        <v>0</v>
      </c>
      <c r="T50" s="111"/>
      <c r="U50" s="111"/>
      <c r="V50" s="111"/>
      <c r="W50" s="111"/>
      <c r="X50" s="112"/>
      <c r="Y50" s="112"/>
      <c r="Z50" s="112"/>
      <c r="AA50" s="112"/>
      <c r="AB50" s="112"/>
      <c r="AC50" s="112"/>
      <c r="AD50" s="112"/>
      <c r="AE50" s="112"/>
      <c r="AF50" s="112"/>
      <c r="AG50" s="112"/>
      <c r="AH50" s="113"/>
      <c r="AI50" s="120">
        <v>0</v>
      </c>
      <c r="AJ50" s="121"/>
      <c r="AK50" s="121"/>
      <c r="AL50" s="121"/>
      <c r="AM50" s="121"/>
      <c r="AN50" s="122"/>
      <c r="AO50" s="122"/>
      <c r="AP50" s="122"/>
      <c r="AQ50" s="122"/>
      <c r="AR50" s="122"/>
      <c r="AS50" s="122"/>
      <c r="AT50" s="122"/>
      <c r="AU50" s="122"/>
      <c r="AV50" s="122"/>
      <c r="AW50" s="122"/>
      <c r="AX50" s="123"/>
      <c r="AY50" s="127">
        <f>AI50-S50</f>
        <v>0</v>
      </c>
      <c r="AZ50" s="128"/>
      <c r="BA50" s="128"/>
      <c r="BB50" s="128"/>
      <c r="BC50" s="128"/>
      <c r="BD50" s="112"/>
      <c r="BE50" s="112"/>
      <c r="BF50" s="112"/>
      <c r="BG50" s="112"/>
      <c r="BH50" s="112"/>
      <c r="BI50" s="112"/>
      <c r="BJ50" s="112"/>
      <c r="BK50" s="112"/>
      <c r="BL50" s="112"/>
      <c r="BM50" s="112"/>
      <c r="BN50" s="113"/>
      <c r="BO50" s="9"/>
      <c r="BP50" s="9"/>
      <c r="BQ50" s="9"/>
    </row>
    <row r="51" spans="1:79" s="25" customFormat="1" ht="15" customHeight="1" x14ac:dyDescent="0.25">
      <c r="A51" s="87" t="s">
        <v>48</v>
      </c>
      <c r="B51" s="87"/>
      <c r="C51" s="86" t="s">
        <v>52</v>
      </c>
      <c r="D51" s="86"/>
      <c r="E51" s="86"/>
      <c r="F51" s="86"/>
      <c r="G51" s="86"/>
      <c r="H51" s="86"/>
      <c r="I51" s="86"/>
      <c r="J51" s="86"/>
      <c r="K51" s="86"/>
      <c r="L51" s="86"/>
      <c r="M51" s="86"/>
      <c r="N51" s="86"/>
      <c r="O51" s="86"/>
      <c r="P51" s="86"/>
      <c r="Q51" s="86"/>
      <c r="R51" s="86"/>
      <c r="S51" s="110">
        <v>0</v>
      </c>
      <c r="T51" s="111"/>
      <c r="U51" s="111"/>
      <c r="V51" s="111"/>
      <c r="W51" s="111"/>
      <c r="X51" s="112"/>
      <c r="Y51" s="112"/>
      <c r="Z51" s="112"/>
      <c r="AA51" s="112"/>
      <c r="AB51" s="112"/>
      <c r="AC51" s="112"/>
      <c r="AD51" s="112"/>
      <c r="AE51" s="112"/>
      <c r="AF51" s="112"/>
      <c r="AG51" s="112"/>
      <c r="AH51" s="113"/>
      <c r="AI51" s="120">
        <v>0</v>
      </c>
      <c r="AJ51" s="121"/>
      <c r="AK51" s="121"/>
      <c r="AL51" s="121"/>
      <c r="AM51" s="121"/>
      <c r="AN51" s="122"/>
      <c r="AO51" s="122"/>
      <c r="AP51" s="122"/>
      <c r="AQ51" s="122"/>
      <c r="AR51" s="122"/>
      <c r="AS51" s="122"/>
      <c r="AT51" s="122"/>
      <c r="AU51" s="122"/>
      <c r="AV51" s="122"/>
      <c r="AW51" s="122"/>
      <c r="AX51" s="123"/>
      <c r="AY51" s="127">
        <f>AI51-S51</f>
        <v>0</v>
      </c>
      <c r="AZ51" s="128"/>
      <c r="BA51" s="128"/>
      <c r="BB51" s="128"/>
      <c r="BC51" s="128"/>
      <c r="BD51" s="112"/>
      <c r="BE51" s="112"/>
      <c r="BF51" s="112"/>
      <c r="BG51" s="112"/>
      <c r="BH51" s="112"/>
      <c r="BI51" s="112"/>
      <c r="BJ51" s="112"/>
      <c r="BK51" s="112"/>
      <c r="BL51" s="112"/>
      <c r="BM51" s="112"/>
      <c r="BN51" s="113"/>
      <c r="BO51" s="9"/>
      <c r="BP51" s="9"/>
      <c r="BQ51" s="9"/>
    </row>
    <row r="52" spans="1:79" ht="15.75" customHeight="1" x14ac:dyDescent="0.2">
      <c r="A52" s="213" t="s">
        <v>161</v>
      </c>
      <c r="B52" s="185"/>
      <c r="C52" s="185"/>
      <c r="D52" s="185"/>
      <c r="E52" s="185"/>
      <c r="F52" s="185"/>
      <c r="G52" s="185"/>
      <c r="H52" s="185"/>
      <c r="I52" s="185"/>
      <c r="J52" s="185"/>
      <c r="K52" s="185"/>
      <c r="L52" s="185"/>
      <c r="M52" s="185"/>
      <c r="N52" s="185"/>
      <c r="O52" s="185"/>
      <c r="P52" s="185"/>
      <c r="Q52" s="185"/>
      <c r="R52" s="185"/>
      <c r="S52" s="185"/>
      <c r="T52" s="185"/>
      <c r="U52" s="185"/>
      <c r="V52" s="185"/>
      <c r="W52" s="185"/>
      <c r="X52" s="185"/>
      <c r="Y52" s="185"/>
      <c r="Z52" s="185"/>
      <c r="AA52" s="185"/>
      <c r="AB52" s="185"/>
      <c r="AC52" s="185"/>
      <c r="AD52" s="185"/>
      <c r="AE52" s="185"/>
      <c r="AF52" s="185"/>
      <c r="AG52" s="185"/>
      <c r="AH52" s="185"/>
      <c r="AI52" s="185"/>
      <c r="AJ52" s="185"/>
      <c r="AK52" s="185"/>
      <c r="AL52" s="185"/>
      <c r="AM52" s="185"/>
      <c r="AN52" s="185"/>
      <c r="AO52" s="185"/>
      <c r="AP52" s="185"/>
      <c r="AQ52" s="185"/>
      <c r="AR52" s="185"/>
      <c r="AS52" s="185"/>
      <c r="AT52" s="185"/>
      <c r="AU52" s="185"/>
      <c r="AV52" s="185"/>
      <c r="AW52" s="185"/>
      <c r="AX52" s="185"/>
      <c r="AY52" s="185"/>
      <c r="AZ52" s="185"/>
      <c r="BA52" s="185"/>
      <c r="BB52" s="185"/>
      <c r="BC52" s="185"/>
      <c r="BD52" s="185"/>
      <c r="BE52" s="185"/>
      <c r="BF52" s="185"/>
      <c r="BG52" s="185"/>
      <c r="BH52" s="185"/>
      <c r="BI52" s="185"/>
      <c r="BJ52" s="185"/>
      <c r="BK52" s="185"/>
      <c r="BL52" s="185"/>
      <c r="BM52" s="185"/>
      <c r="BN52" s="186"/>
      <c r="BO52" s="6"/>
      <c r="BP52" s="6"/>
      <c r="BQ52" s="6"/>
    </row>
    <row r="53" spans="1:79" s="27" customFormat="1" ht="15.75" customHeight="1" x14ac:dyDescent="0.25">
      <c r="A53" s="84" t="s">
        <v>23</v>
      </c>
      <c r="B53" s="84"/>
      <c r="C53" s="85" t="s">
        <v>53</v>
      </c>
      <c r="D53" s="85"/>
      <c r="E53" s="85"/>
      <c r="F53" s="85"/>
      <c r="G53" s="85"/>
      <c r="H53" s="85"/>
      <c r="I53" s="85"/>
      <c r="J53" s="85"/>
      <c r="K53" s="85"/>
      <c r="L53" s="85"/>
      <c r="M53" s="85"/>
      <c r="N53" s="85"/>
      <c r="O53" s="85"/>
      <c r="P53" s="85"/>
      <c r="Q53" s="85"/>
      <c r="R53" s="85"/>
      <c r="S53" s="88" t="s">
        <v>41</v>
      </c>
      <c r="T53" s="89"/>
      <c r="U53" s="89"/>
      <c r="V53" s="89"/>
      <c r="W53" s="89"/>
      <c r="X53" s="90"/>
      <c r="Y53" s="90"/>
      <c r="Z53" s="90"/>
      <c r="AA53" s="90"/>
      <c r="AB53" s="90"/>
      <c r="AC53" s="90"/>
      <c r="AD53" s="90"/>
      <c r="AE53" s="90"/>
      <c r="AF53" s="90"/>
      <c r="AG53" s="90"/>
      <c r="AH53" s="91"/>
      <c r="AI53" s="92">
        <f>AI55+AI56</f>
        <v>0</v>
      </c>
      <c r="AJ53" s="93"/>
      <c r="AK53" s="93"/>
      <c r="AL53" s="93"/>
      <c r="AM53" s="93"/>
      <c r="AN53" s="94"/>
      <c r="AO53" s="94"/>
      <c r="AP53" s="94"/>
      <c r="AQ53" s="94"/>
      <c r="AR53" s="94"/>
      <c r="AS53" s="94"/>
      <c r="AT53" s="94"/>
      <c r="AU53" s="94"/>
      <c r="AV53" s="94"/>
      <c r="AW53" s="94"/>
      <c r="AX53" s="95"/>
      <c r="AY53" s="88" t="s">
        <v>41</v>
      </c>
      <c r="AZ53" s="89"/>
      <c r="BA53" s="89"/>
      <c r="BB53" s="89"/>
      <c r="BC53" s="89"/>
      <c r="BD53" s="90"/>
      <c r="BE53" s="90"/>
      <c r="BF53" s="90"/>
      <c r="BG53" s="90"/>
      <c r="BH53" s="90"/>
      <c r="BI53" s="90"/>
      <c r="BJ53" s="90"/>
      <c r="BK53" s="90"/>
      <c r="BL53" s="90"/>
      <c r="BM53" s="90"/>
      <c r="BN53" s="91"/>
      <c r="BO53" s="26"/>
      <c r="BP53" s="26"/>
      <c r="BQ53" s="26"/>
    </row>
    <row r="54" spans="1:79" ht="15" customHeight="1" x14ac:dyDescent="0.2">
      <c r="A54" s="42" t="s">
        <v>88</v>
      </c>
      <c r="B54" s="54"/>
      <c r="C54" s="54"/>
      <c r="D54" s="54"/>
      <c r="E54" s="54"/>
      <c r="F54" s="54"/>
      <c r="G54" s="54"/>
      <c r="H54" s="54"/>
      <c r="I54" s="54"/>
      <c r="J54" s="54"/>
      <c r="K54" s="54"/>
      <c r="L54" s="54"/>
      <c r="M54" s="54"/>
      <c r="N54" s="54"/>
      <c r="O54" s="54"/>
      <c r="P54" s="54"/>
      <c r="Q54" s="54"/>
      <c r="R54" s="54"/>
      <c r="S54" s="54"/>
      <c r="T54" s="54"/>
      <c r="U54" s="54"/>
      <c r="V54" s="54"/>
      <c r="W54" s="54"/>
      <c r="X54" s="54"/>
      <c r="Y54" s="54"/>
      <c r="Z54" s="54"/>
      <c r="AA54" s="54"/>
      <c r="AB54" s="54"/>
      <c r="AC54" s="54"/>
      <c r="AD54" s="54"/>
      <c r="AE54" s="54"/>
      <c r="AF54" s="54"/>
      <c r="AG54" s="54"/>
      <c r="AH54" s="54"/>
      <c r="AI54" s="54"/>
      <c r="AJ54" s="54"/>
      <c r="AK54" s="54"/>
      <c r="AL54" s="54"/>
      <c r="AM54" s="54"/>
      <c r="AN54" s="54"/>
      <c r="AO54" s="54"/>
      <c r="AP54" s="54"/>
      <c r="AQ54" s="54"/>
      <c r="AR54" s="54"/>
      <c r="AS54" s="54"/>
      <c r="AT54" s="54"/>
      <c r="AU54" s="54"/>
      <c r="AV54" s="54"/>
      <c r="AW54" s="54"/>
      <c r="AX54" s="54"/>
      <c r="AY54" s="54"/>
      <c r="AZ54" s="54"/>
      <c r="BA54" s="54"/>
      <c r="BB54" s="54"/>
      <c r="BC54" s="54"/>
      <c r="BD54" s="54"/>
      <c r="BE54" s="54"/>
      <c r="BF54" s="54"/>
      <c r="BG54" s="54"/>
      <c r="BH54" s="54"/>
      <c r="BI54" s="54"/>
      <c r="BJ54" s="54"/>
      <c r="BK54" s="54"/>
      <c r="BL54" s="54"/>
      <c r="BM54" s="54"/>
      <c r="BN54" s="55"/>
      <c r="BO54" s="6"/>
      <c r="BP54" s="6"/>
      <c r="BQ54" s="6"/>
    </row>
    <row r="55" spans="1:79" s="25" customFormat="1" ht="15.75" customHeight="1" x14ac:dyDescent="0.25">
      <c r="A55" s="87" t="s">
        <v>54</v>
      </c>
      <c r="B55" s="87"/>
      <c r="C55" s="86" t="s">
        <v>43</v>
      </c>
      <c r="D55" s="86"/>
      <c r="E55" s="86"/>
      <c r="F55" s="86"/>
      <c r="G55" s="86"/>
      <c r="H55" s="86"/>
      <c r="I55" s="86"/>
      <c r="J55" s="86"/>
      <c r="K55" s="86"/>
      <c r="L55" s="86"/>
      <c r="M55" s="86"/>
      <c r="N55" s="86"/>
      <c r="O55" s="86"/>
      <c r="P55" s="86"/>
      <c r="Q55" s="86"/>
      <c r="R55" s="86"/>
      <c r="S55" s="88" t="s">
        <v>41</v>
      </c>
      <c r="T55" s="89"/>
      <c r="U55" s="89"/>
      <c r="V55" s="89"/>
      <c r="W55" s="89"/>
      <c r="X55" s="90"/>
      <c r="Y55" s="90"/>
      <c r="Z55" s="90"/>
      <c r="AA55" s="90"/>
      <c r="AB55" s="90"/>
      <c r="AC55" s="90"/>
      <c r="AD55" s="90"/>
      <c r="AE55" s="90"/>
      <c r="AF55" s="90"/>
      <c r="AG55" s="90"/>
      <c r="AH55" s="91"/>
      <c r="AI55" s="120">
        <v>0</v>
      </c>
      <c r="AJ55" s="121"/>
      <c r="AK55" s="121"/>
      <c r="AL55" s="121"/>
      <c r="AM55" s="121"/>
      <c r="AN55" s="122"/>
      <c r="AO55" s="122"/>
      <c r="AP55" s="122"/>
      <c r="AQ55" s="122"/>
      <c r="AR55" s="122"/>
      <c r="AS55" s="122"/>
      <c r="AT55" s="122"/>
      <c r="AU55" s="122"/>
      <c r="AV55" s="122"/>
      <c r="AW55" s="122"/>
      <c r="AX55" s="123"/>
      <c r="AY55" s="88" t="s">
        <v>41</v>
      </c>
      <c r="AZ55" s="89"/>
      <c r="BA55" s="89"/>
      <c r="BB55" s="89"/>
      <c r="BC55" s="89"/>
      <c r="BD55" s="90"/>
      <c r="BE55" s="90"/>
      <c r="BF55" s="90"/>
      <c r="BG55" s="90"/>
      <c r="BH55" s="90"/>
      <c r="BI55" s="90"/>
      <c r="BJ55" s="90"/>
      <c r="BK55" s="90"/>
      <c r="BL55" s="90"/>
      <c r="BM55" s="90"/>
      <c r="BN55" s="91"/>
      <c r="BO55" s="9"/>
      <c r="BP55" s="9"/>
      <c r="BQ55" s="9"/>
    </row>
    <row r="56" spans="1:79" s="25" customFormat="1" ht="15" customHeight="1" x14ac:dyDescent="0.25">
      <c r="A56" s="87" t="s">
        <v>55</v>
      </c>
      <c r="B56" s="87"/>
      <c r="C56" s="86" t="s">
        <v>56</v>
      </c>
      <c r="D56" s="86"/>
      <c r="E56" s="86"/>
      <c r="F56" s="86"/>
      <c r="G56" s="86"/>
      <c r="H56" s="86"/>
      <c r="I56" s="86"/>
      <c r="J56" s="86"/>
      <c r="K56" s="86"/>
      <c r="L56" s="86"/>
      <c r="M56" s="86"/>
      <c r="N56" s="86"/>
      <c r="O56" s="86"/>
      <c r="P56" s="86"/>
      <c r="Q56" s="86"/>
      <c r="R56" s="86"/>
      <c r="S56" s="88" t="s">
        <v>41</v>
      </c>
      <c r="T56" s="89"/>
      <c r="U56" s="89"/>
      <c r="V56" s="89"/>
      <c r="W56" s="89"/>
      <c r="X56" s="90"/>
      <c r="Y56" s="90"/>
      <c r="Z56" s="90"/>
      <c r="AA56" s="90"/>
      <c r="AB56" s="90"/>
      <c r="AC56" s="90"/>
      <c r="AD56" s="90"/>
      <c r="AE56" s="90"/>
      <c r="AF56" s="90"/>
      <c r="AG56" s="90"/>
      <c r="AH56" s="91"/>
      <c r="AI56" s="120">
        <v>0</v>
      </c>
      <c r="AJ56" s="121"/>
      <c r="AK56" s="121"/>
      <c r="AL56" s="121"/>
      <c r="AM56" s="121"/>
      <c r="AN56" s="122"/>
      <c r="AO56" s="122"/>
      <c r="AP56" s="122"/>
      <c r="AQ56" s="122"/>
      <c r="AR56" s="122"/>
      <c r="AS56" s="122"/>
      <c r="AT56" s="122"/>
      <c r="AU56" s="122"/>
      <c r="AV56" s="122"/>
      <c r="AW56" s="122"/>
      <c r="AX56" s="123"/>
      <c r="AY56" s="88" t="s">
        <v>41</v>
      </c>
      <c r="AZ56" s="89"/>
      <c r="BA56" s="89"/>
      <c r="BB56" s="89"/>
      <c r="BC56" s="89"/>
      <c r="BD56" s="90"/>
      <c r="BE56" s="90"/>
      <c r="BF56" s="90"/>
      <c r="BG56" s="90"/>
      <c r="BH56" s="90"/>
      <c r="BI56" s="90"/>
      <c r="BJ56" s="90"/>
      <c r="BK56" s="90"/>
      <c r="BL56" s="90"/>
      <c r="BM56" s="90"/>
      <c r="BN56" s="91"/>
      <c r="BO56" s="9"/>
      <c r="BP56" s="9"/>
      <c r="BQ56" s="9"/>
    </row>
    <row r="57" spans="1:79" ht="15.75" customHeight="1" x14ac:dyDescent="0.2">
      <c r="A57" s="213" t="s">
        <v>162</v>
      </c>
      <c r="B57" s="185"/>
      <c r="C57" s="185"/>
      <c r="D57" s="185"/>
      <c r="E57" s="185"/>
      <c r="F57" s="185"/>
      <c r="G57" s="185"/>
      <c r="H57" s="185"/>
      <c r="I57" s="185"/>
      <c r="J57" s="185"/>
      <c r="K57" s="185"/>
      <c r="L57" s="185"/>
      <c r="M57" s="185"/>
      <c r="N57" s="185"/>
      <c r="O57" s="185"/>
      <c r="P57" s="185"/>
      <c r="Q57" s="185"/>
      <c r="R57" s="185"/>
      <c r="S57" s="185"/>
      <c r="T57" s="185"/>
      <c r="U57" s="185"/>
      <c r="V57" s="185"/>
      <c r="W57" s="185"/>
      <c r="X57" s="185"/>
      <c r="Y57" s="185"/>
      <c r="Z57" s="185"/>
      <c r="AA57" s="185"/>
      <c r="AB57" s="185"/>
      <c r="AC57" s="185"/>
      <c r="AD57" s="185"/>
      <c r="AE57" s="185"/>
      <c r="AF57" s="185"/>
      <c r="AG57" s="185"/>
      <c r="AH57" s="185"/>
      <c r="AI57" s="185"/>
      <c r="AJ57" s="185"/>
      <c r="AK57" s="185"/>
      <c r="AL57" s="185"/>
      <c r="AM57" s="185"/>
      <c r="AN57" s="185"/>
      <c r="AO57" s="185"/>
      <c r="AP57" s="185"/>
      <c r="AQ57" s="185"/>
      <c r="AR57" s="185"/>
      <c r="AS57" s="185"/>
      <c r="AT57" s="185"/>
      <c r="AU57" s="185"/>
      <c r="AV57" s="185"/>
      <c r="AW57" s="185"/>
      <c r="AX57" s="185"/>
      <c r="AY57" s="185"/>
      <c r="AZ57" s="185"/>
      <c r="BA57" s="185"/>
      <c r="BB57" s="185"/>
      <c r="BC57" s="185"/>
      <c r="BD57" s="185"/>
      <c r="BE57" s="185"/>
      <c r="BF57" s="185"/>
      <c r="BG57" s="185"/>
      <c r="BH57" s="185"/>
      <c r="BI57" s="185"/>
      <c r="BJ57" s="185"/>
      <c r="BK57" s="185"/>
      <c r="BL57" s="185"/>
      <c r="BM57" s="185"/>
      <c r="BN57" s="186"/>
      <c r="BO57" s="6"/>
      <c r="BP57" s="6"/>
      <c r="BQ57" s="6"/>
    </row>
    <row r="59" spans="1:79" ht="15.75" customHeight="1" x14ac:dyDescent="0.2">
      <c r="A59" s="52" t="s">
        <v>87</v>
      </c>
      <c r="B59" s="52"/>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52"/>
      <c r="BB59" s="52"/>
      <c r="BC59" s="52"/>
      <c r="BD59" s="52"/>
      <c r="BE59" s="52"/>
      <c r="BF59" s="52"/>
      <c r="BG59" s="52"/>
      <c r="BH59" s="52"/>
      <c r="BI59" s="52"/>
      <c r="BJ59" s="52"/>
      <c r="BK59" s="52"/>
      <c r="BL59" s="52"/>
      <c r="BM59" s="52"/>
      <c r="BN59" s="52"/>
      <c r="BO59" s="52"/>
      <c r="BP59" s="52"/>
      <c r="BQ59" s="52"/>
    </row>
    <row r="60" spans="1:79" ht="8.25" customHeight="1" x14ac:dyDescent="0.2"/>
    <row r="61" spans="1:79" ht="45" customHeight="1" x14ac:dyDescent="0.2">
      <c r="A61" s="40" t="s">
        <v>3</v>
      </c>
      <c r="B61" s="41"/>
      <c r="C61" s="40" t="s">
        <v>4</v>
      </c>
      <c r="D61" s="157"/>
      <c r="E61" s="157"/>
      <c r="F61" s="157"/>
      <c r="G61" s="157"/>
      <c r="H61" s="157"/>
      <c r="I61" s="157"/>
      <c r="J61" s="158"/>
      <c r="K61" s="158"/>
      <c r="L61" s="158"/>
      <c r="M61" s="158"/>
      <c r="N61" s="158"/>
      <c r="O61" s="158"/>
      <c r="P61" s="158"/>
      <c r="Q61" s="158"/>
      <c r="R61" s="158"/>
      <c r="S61" s="158"/>
      <c r="T61" s="158"/>
      <c r="U61" s="158"/>
      <c r="V61" s="158"/>
      <c r="W61" s="158"/>
      <c r="X61" s="159"/>
      <c r="Y61" s="39" t="s">
        <v>16</v>
      </c>
      <c r="Z61" s="39"/>
      <c r="AA61" s="39"/>
      <c r="AB61" s="39"/>
      <c r="AC61" s="39"/>
      <c r="AD61" s="39"/>
      <c r="AE61" s="39"/>
      <c r="AF61" s="39"/>
      <c r="AG61" s="39"/>
      <c r="AH61" s="39"/>
      <c r="AI61" s="39"/>
      <c r="AJ61" s="39"/>
      <c r="AK61" s="39"/>
      <c r="AL61" s="39"/>
      <c r="AM61" s="39"/>
      <c r="AN61" s="39" t="s">
        <v>39</v>
      </c>
      <c r="AO61" s="39"/>
      <c r="AP61" s="39"/>
      <c r="AQ61" s="39"/>
      <c r="AR61" s="39"/>
      <c r="AS61" s="39"/>
      <c r="AT61" s="39"/>
      <c r="AU61" s="39"/>
      <c r="AV61" s="39"/>
      <c r="AW61" s="39"/>
      <c r="AX61" s="39"/>
      <c r="AY61" s="39"/>
      <c r="AZ61" s="39"/>
      <c r="BA61" s="39"/>
      <c r="BB61" s="39"/>
      <c r="BC61" s="70" t="s">
        <v>0</v>
      </c>
      <c r="BD61" s="70"/>
      <c r="BE61" s="70"/>
      <c r="BF61" s="70"/>
      <c r="BG61" s="70"/>
      <c r="BH61" s="70"/>
      <c r="BI61" s="70"/>
      <c r="BJ61" s="70"/>
      <c r="BK61" s="70"/>
      <c r="BL61" s="70"/>
      <c r="BM61" s="70"/>
      <c r="BN61" s="70"/>
      <c r="BO61" s="70"/>
      <c r="BP61" s="70"/>
      <c r="BQ61" s="70"/>
      <c r="BR61" s="8"/>
      <c r="BS61" s="8"/>
      <c r="BT61" s="8"/>
      <c r="BU61" s="8"/>
      <c r="BV61" s="8"/>
      <c r="BW61" s="8"/>
      <c r="BX61" s="8"/>
      <c r="BY61" s="8"/>
      <c r="BZ61" s="7"/>
    </row>
    <row r="62" spans="1:79" ht="32.25" customHeight="1" x14ac:dyDescent="0.2">
      <c r="A62" s="82"/>
      <c r="B62" s="83"/>
      <c r="C62" s="82"/>
      <c r="D62" s="160"/>
      <c r="E62" s="160"/>
      <c r="F62" s="160"/>
      <c r="G62" s="160"/>
      <c r="H62" s="160"/>
      <c r="I62" s="160"/>
      <c r="J62" s="161"/>
      <c r="K62" s="161"/>
      <c r="L62" s="161"/>
      <c r="M62" s="161"/>
      <c r="N62" s="161"/>
      <c r="O62" s="161"/>
      <c r="P62" s="161"/>
      <c r="Q62" s="161"/>
      <c r="R62" s="161"/>
      <c r="S62" s="161"/>
      <c r="T62" s="161"/>
      <c r="U62" s="161"/>
      <c r="V62" s="161"/>
      <c r="W62" s="161"/>
      <c r="X62" s="162"/>
      <c r="Y62" s="56" t="s">
        <v>2</v>
      </c>
      <c r="Z62" s="57"/>
      <c r="AA62" s="57"/>
      <c r="AB62" s="57"/>
      <c r="AC62" s="58"/>
      <c r="AD62" s="56" t="s">
        <v>1</v>
      </c>
      <c r="AE62" s="57"/>
      <c r="AF62" s="57"/>
      <c r="AG62" s="57"/>
      <c r="AH62" s="58"/>
      <c r="AI62" s="39" t="s">
        <v>17</v>
      </c>
      <c r="AJ62" s="39"/>
      <c r="AK62" s="39"/>
      <c r="AL62" s="39"/>
      <c r="AM62" s="39"/>
      <c r="AN62" s="39" t="s">
        <v>2</v>
      </c>
      <c r="AO62" s="39"/>
      <c r="AP62" s="39"/>
      <c r="AQ62" s="39"/>
      <c r="AR62" s="39"/>
      <c r="AS62" s="39" t="s">
        <v>1</v>
      </c>
      <c r="AT62" s="39"/>
      <c r="AU62" s="39"/>
      <c r="AV62" s="39"/>
      <c r="AW62" s="39"/>
      <c r="AX62" s="39" t="s">
        <v>17</v>
      </c>
      <c r="AY62" s="39"/>
      <c r="AZ62" s="39"/>
      <c r="BA62" s="39"/>
      <c r="BB62" s="39"/>
      <c r="BC62" s="39" t="s">
        <v>2</v>
      </c>
      <c r="BD62" s="39"/>
      <c r="BE62" s="39"/>
      <c r="BF62" s="39"/>
      <c r="BG62" s="39"/>
      <c r="BH62" s="39" t="s">
        <v>1</v>
      </c>
      <c r="BI62" s="39"/>
      <c r="BJ62" s="39"/>
      <c r="BK62" s="39"/>
      <c r="BL62" s="39"/>
      <c r="BM62" s="39" t="s">
        <v>17</v>
      </c>
      <c r="BN62" s="39"/>
      <c r="BO62" s="39"/>
      <c r="BP62" s="39"/>
      <c r="BQ62" s="39"/>
      <c r="BR62" s="2"/>
      <c r="BS62" s="2"/>
      <c r="BT62" s="2"/>
      <c r="BU62" s="2"/>
      <c r="BV62" s="2"/>
      <c r="BW62" s="2"/>
      <c r="BX62" s="2"/>
      <c r="BY62" s="2"/>
      <c r="BZ62" s="7"/>
    </row>
    <row r="63" spans="1:79" ht="15.95" customHeight="1" x14ac:dyDescent="0.2">
      <c r="A63" s="39">
        <v>1</v>
      </c>
      <c r="B63" s="39"/>
      <c r="C63" s="56">
        <v>2</v>
      </c>
      <c r="D63" s="57"/>
      <c r="E63" s="57"/>
      <c r="F63" s="57"/>
      <c r="G63" s="57"/>
      <c r="H63" s="57"/>
      <c r="I63" s="57"/>
      <c r="J63" s="57"/>
      <c r="K63" s="57"/>
      <c r="L63" s="57"/>
      <c r="M63" s="57"/>
      <c r="N63" s="57"/>
      <c r="O63" s="57"/>
      <c r="P63" s="57"/>
      <c r="Q63" s="57"/>
      <c r="R63" s="57"/>
      <c r="S63" s="57"/>
      <c r="T63" s="57"/>
      <c r="U63" s="57"/>
      <c r="V63" s="57"/>
      <c r="W63" s="57"/>
      <c r="X63" s="58"/>
      <c r="Y63" s="39">
        <v>3</v>
      </c>
      <c r="Z63" s="39"/>
      <c r="AA63" s="39"/>
      <c r="AB63" s="39"/>
      <c r="AC63" s="39"/>
      <c r="AD63" s="39">
        <v>4</v>
      </c>
      <c r="AE63" s="39"/>
      <c r="AF63" s="39"/>
      <c r="AG63" s="39"/>
      <c r="AH63" s="39"/>
      <c r="AI63" s="39">
        <v>5</v>
      </c>
      <c r="AJ63" s="39"/>
      <c r="AK63" s="39"/>
      <c r="AL63" s="39"/>
      <c r="AM63" s="39"/>
      <c r="AN63" s="56">
        <v>6</v>
      </c>
      <c r="AO63" s="57"/>
      <c r="AP63" s="57"/>
      <c r="AQ63" s="57"/>
      <c r="AR63" s="58"/>
      <c r="AS63" s="56">
        <v>7</v>
      </c>
      <c r="AT63" s="57"/>
      <c r="AU63" s="57"/>
      <c r="AV63" s="57"/>
      <c r="AW63" s="58"/>
      <c r="AX63" s="56">
        <v>8</v>
      </c>
      <c r="AY63" s="57"/>
      <c r="AZ63" s="57"/>
      <c r="BA63" s="57"/>
      <c r="BB63" s="58"/>
      <c r="BC63" s="56">
        <v>9</v>
      </c>
      <c r="BD63" s="57"/>
      <c r="BE63" s="57"/>
      <c r="BF63" s="57"/>
      <c r="BG63" s="58"/>
      <c r="BH63" s="56">
        <v>10</v>
      </c>
      <c r="BI63" s="57"/>
      <c r="BJ63" s="57"/>
      <c r="BK63" s="57"/>
      <c r="BL63" s="58"/>
      <c r="BM63" s="56">
        <v>11</v>
      </c>
      <c r="BN63" s="57"/>
      <c r="BO63" s="57"/>
      <c r="BP63" s="57"/>
      <c r="BQ63" s="58"/>
      <c r="BR63" s="2"/>
      <c r="BS63" s="2"/>
      <c r="BT63" s="2"/>
      <c r="BU63" s="2"/>
      <c r="BV63" s="2"/>
      <c r="BW63" s="2"/>
      <c r="BX63" s="2"/>
      <c r="BY63" s="2"/>
      <c r="BZ63" s="7"/>
    </row>
    <row r="64" spans="1:79" ht="12.75" hidden="1" customHeight="1" x14ac:dyDescent="0.2">
      <c r="A64" s="76" t="s">
        <v>11</v>
      </c>
      <c r="B64" s="76"/>
      <c r="C64" s="163" t="s">
        <v>12</v>
      </c>
      <c r="D64" s="164"/>
      <c r="E64" s="164"/>
      <c r="F64" s="164"/>
      <c r="G64" s="164"/>
      <c r="H64" s="164"/>
      <c r="I64" s="164"/>
      <c r="J64" s="165"/>
      <c r="K64" s="165"/>
      <c r="L64" s="165"/>
      <c r="M64" s="165"/>
      <c r="N64" s="165"/>
      <c r="O64" s="165"/>
      <c r="P64" s="165"/>
      <c r="Q64" s="165"/>
      <c r="R64" s="165"/>
      <c r="S64" s="165"/>
      <c r="T64" s="165"/>
      <c r="U64" s="165"/>
      <c r="V64" s="165"/>
      <c r="W64" s="165"/>
      <c r="X64" s="166"/>
      <c r="Y64" s="46" t="s">
        <v>33</v>
      </c>
      <c r="Z64" s="46"/>
      <c r="AA64" s="46"/>
      <c r="AB64" s="46"/>
      <c r="AC64" s="46"/>
      <c r="AD64" s="46" t="s">
        <v>91</v>
      </c>
      <c r="AE64" s="46"/>
      <c r="AF64" s="46"/>
      <c r="AG64" s="46"/>
      <c r="AH64" s="46"/>
      <c r="AI64" s="46" t="s">
        <v>13</v>
      </c>
      <c r="AJ64" s="46"/>
      <c r="AK64" s="46"/>
      <c r="AL64" s="46"/>
      <c r="AM64" s="46"/>
      <c r="AN64" s="46" t="s">
        <v>34</v>
      </c>
      <c r="AO64" s="46"/>
      <c r="AP64" s="46"/>
      <c r="AQ64" s="46"/>
      <c r="AR64" s="46"/>
      <c r="AS64" s="46" t="s">
        <v>19</v>
      </c>
      <c r="AT64" s="46"/>
      <c r="AU64" s="46"/>
      <c r="AV64" s="46"/>
      <c r="AW64" s="46"/>
      <c r="AX64" s="46" t="s">
        <v>13</v>
      </c>
      <c r="AY64" s="46"/>
      <c r="AZ64" s="46"/>
      <c r="BA64" s="46"/>
      <c r="BB64" s="46"/>
      <c r="BC64" s="46" t="s">
        <v>21</v>
      </c>
      <c r="BD64" s="46"/>
      <c r="BE64" s="46"/>
      <c r="BF64" s="46"/>
      <c r="BG64" s="46"/>
      <c r="BH64" s="46" t="s">
        <v>21</v>
      </c>
      <c r="BI64" s="46"/>
      <c r="BJ64" s="46"/>
      <c r="BK64" s="46"/>
      <c r="BL64" s="46"/>
      <c r="BM64" s="75" t="s">
        <v>13</v>
      </c>
      <c r="BN64" s="75"/>
      <c r="BO64" s="75"/>
      <c r="BP64" s="75"/>
      <c r="BQ64" s="75"/>
      <c r="BR64" s="10"/>
      <c r="BS64" s="10"/>
      <c r="BT64" s="7"/>
      <c r="BU64" s="7"/>
      <c r="BV64" s="7"/>
      <c r="BW64" s="7"/>
      <c r="BX64" s="7"/>
      <c r="BY64" s="7"/>
      <c r="BZ64" s="7"/>
      <c r="CA64" s="1" t="s">
        <v>93</v>
      </c>
    </row>
    <row r="65" spans="1:80" s="171" customFormat="1" ht="12.75" hidden="1" customHeight="1" x14ac:dyDescent="0.2">
      <c r="A65" s="84"/>
      <c r="B65" s="84"/>
      <c r="C65" s="179" t="s">
        <v>114</v>
      </c>
      <c r="D65" s="180"/>
      <c r="E65" s="180"/>
      <c r="F65" s="180"/>
      <c r="G65" s="180"/>
      <c r="H65" s="180"/>
      <c r="I65" s="180"/>
      <c r="J65" s="180"/>
      <c r="K65" s="180"/>
      <c r="L65" s="180"/>
      <c r="M65" s="180"/>
      <c r="N65" s="180"/>
      <c r="O65" s="180"/>
      <c r="P65" s="180"/>
      <c r="Q65" s="180"/>
      <c r="R65" s="180"/>
      <c r="S65" s="180"/>
      <c r="T65" s="180"/>
      <c r="U65" s="180"/>
      <c r="V65" s="180"/>
      <c r="W65" s="180"/>
      <c r="X65" s="181"/>
      <c r="Y65" s="45"/>
      <c r="Z65" s="45"/>
      <c r="AA65" s="45"/>
      <c r="AB65" s="45"/>
      <c r="AC65" s="45"/>
      <c r="AD65" s="45"/>
      <c r="AE65" s="45"/>
      <c r="AF65" s="45"/>
      <c r="AG65" s="45"/>
      <c r="AH65" s="45"/>
      <c r="AI65" s="45"/>
      <c r="AJ65" s="45"/>
      <c r="AK65" s="45"/>
      <c r="AL65" s="45"/>
      <c r="AM65" s="45"/>
      <c r="AN65" s="45"/>
      <c r="AO65" s="45"/>
      <c r="AP65" s="45"/>
      <c r="AQ65" s="45"/>
      <c r="AR65" s="45"/>
      <c r="AS65" s="45"/>
      <c r="AT65" s="45"/>
      <c r="AU65" s="45"/>
      <c r="AV65" s="45"/>
      <c r="AW65" s="45"/>
      <c r="AX65" s="45"/>
      <c r="AY65" s="45"/>
      <c r="AZ65" s="45"/>
      <c r="BA65" s="45"/>
      <c r="BB65" s="45"/>
      <c r="BC65" s="45"/>
      <c r="BD65" s="45"/>
      <c r="BE65" s="45"/>
      <c r="BF65" s="45"/>
      <c r="BG65" s="45"/>
      <c r="BH65" s="45"/>
      <c r="BI65" s="45"/>
      <c r="BJ65" s="45"/>
      <c r="BK65" s="45"/>
      <c r="BL65" s="45"/>
      <c r="BM65" s="45"/>
      <c r="BN65" s="45"/>
      <c r="BO65" s="45"/>
      <c r="BP65" s="45"/>
      <c r="BQ65" s="45"/>
      <c r="BR65" s="182"/>
      <c r="BS65" s="182"/>
      <c r="BT65" s="182"/>
      <c r="BU65" s="182"/>
      <c r="BV65" s="182"/>
      <c r="BW65" s="182"/>
      <c r="BX65" s="182"/>
      <c r="BY65" s="182"/>
      <c r="BZ65" s="183"/>
      <c r="CA65" s="171" t="s">
        <v>94</v>
      </c>
    </row>
    <row r="66" spans="1:80" s="171" customFormat="1" x14ac:dyDescent="0.2">
      <c r="A66" s="84"/>
      <c r="B66" s="84"/>
      <c r="C66" s="179" t="s">
        <v>115</v>
      </c>
      <c r="D66" s="180"/>
      <c r="E66" s="180"/>
      <c r="F66" s="180"/>
      <c r="G66" s="180"/>
      <c r="H66" s="180"/>
      <c r="I66" s="180"/>
      <c r="J66" s="180"/>
      <c r="K66" s="180"/>
      <c r="L66" s="180"/>
      <c r="M66" s="180"/>
      <c r="N66" s="180"/>
      <c r="O66" s="180"/>
      <c r="P66" s="180"/>
      <c r="Q66" s="180"/>
      <c r="R66" s="180"/>
      <c r="S66" s="180"/>
      <c r="T66" s="180"/>
      <c r="U66" s="180"/>
      <c r="V66" s="180"/>
      <c r="W66" s="180"/>
      <c r="X66" s="181"/>
      <c r="Y66" s="45"/>
      <c r="Z66" s="45"/>
      <c r="AA66" s="45"/>
      <c r="AB66" s="45"/>
      <c r="AC66" s="45"/>
      <c r="AD66" s="45"/>
      <c r="AE66" s="45"/>
      <c r="AF66" s="45"/>
      <c r="AG66" s="45"/>
      <c r="AH66" s="45"/>
      <c r="AI66" s="45"/>
      <c r="AJ66" s="45"/>
      <c r="AK66" s="45"/>
      <c r="AL66" s="45"/>
      <c r="AM66" s="45"/>
      <c r="AN66" s="45"/>
      <c r="AO66" s="45"/>
      <c r="AP66" s="45"/>
      <c r="AQ66" s="45"/>
      <c r="AR66" s="45"/>
      <c r="AS66" s="45"/>
      <c r="AT66" s="45"/>
      <c r="AU66" s="45"/>
      <c r="AV66" s="45"/>
      <c r="AW66" s="45"/>
      <c r="AX66" s="45"/>
      <c r="AY66" s="45"/>
      <c r="AZ66" s="45"/>
      <c r="BA66" s="45"/>
      <c r="BB66" s="45"/>
      <c r="BC66" s="45"/>
      <c r="BD66" s="45"/>
      <c r="BE66" s="45"/>
      <c r="BF66" s="45"/>
      <c r="BG66" s="45"/>
      <c r="BH66" s="45"/>
      <c r="BI66" s="45"/>
      <c r="BJ66" s="45"/>
      <c r="BK66" s="45"/>
      <c r="BL66" s="45"/>
      <c r="BM66" s="45"/>
      <c r="BN66" s="45"/>
      <c r="BO66" s="45"/>
      <c r="BP66" s="45"/>
      <c r="BQ66" s="45"/>
      <c r="BR66" s="182"/>
      <c r="BS66" s="182"/>
      <c r="BT66" s="182"/>
      <c r="BU66" s="182"/>
      <c r="BV66" s="182"/>
      <c r="BW66" s="182"/>
      <c r="BX66" s="182"/>
      <c r="BY66" s="182"/>
      <c r="BZ66" s="183"/>
    </row>
    <row r="67" spans="1:80" s="30" customFormat="1" ht="25.5" customHeight="1" x14ac:dyDescent="0.2">
      <c r="A67" s="76"/>
      <c r="B67" s="76"/>
      <c r="C67" s="187" t="s">
        <v>116</v>
      </c>
      <c r="D67" s="188"/>
      <c r="E67" s="188"/>
      <c r="F67" s="188"/>
      <c r="G67" s="188"/>
      <c r="H67" s="188"/>
      <c r="I67" s="188"/>
      <c r="J67" s="188"/>
      <c r="K67" s="188"/>
      <c r="L67" s="188"/>
      <c r="M67" s="188"/>
      <c r="N67" s="188"/>
      <c r="O67" s="188"/>
      <c r="P67" s="188"/>
      <c r="Q67" s="188"/>
      <c r="R67" s="188"/>
      <c r="S67" s="188"/>
      <c r="T67" s="188"/>
      <c r="U67" s="188"/>
      <c r="V67" s="188"/>
      <c r="W67" s="188"/>
      <c r="X67" s="189"/>
      <c r="Y67" s="79">
        <v>1000000000</v>
      </c>
      <c r="Z67" s="79"/>
      <c r="AA67" s="79"/>
      <c r="AB67" s="79"/>
      <c r="AC67" s="79"/>
      <c r="AD67" s="79">
        <v>0</v>
      </c>
      <c r="AE67" s="79"/>
      <c r="AF67" s="79"/>
      <c r="AG67" s="79"/>
      <c r="AH67" s="79"/>
      <c r="AI67" s="79">
        <v>1000000000</v>
      </c>
      <c r="AJ67" s="79"/>
      <c r="AK67" s="79"/>
      <c r="AL67" s="79"/>
      <c r="AM67" s="79"/>
      <c r="AN67" s="79">
        <v>891649970</v>
      </c>
      <c r="AO67" s="79"/>
      <c r="AP67" s="79"/>
      <c r="AQ67" s="79"/>
      <c r="AR67" s="79"/>
      <c r="AS67" s="79">
        <v>0</v>
      </c>
      <c r="AT67" s="79"/>
      <c r="AU67" s="79"/>
      <c r="AV67" s="79"/>
      <c r="AW67" s="79"/>
      <c r="AX67" s="79">
        <v>891649970</v>
      </c>
      <c r="AY67" s="79"/>
      <c r="AZ67" s="79"/>
      <c r="BA67" s="79"/>
      <c r="BB67" s="79"/>
      <c r="BC67" s="79">
        <f>AN67-Y67</f>
        <v>-108350030</v>
      </c>
      <c r="BD67" s="79"/>
      <c r="BE67" s="79"/>
      <c r="BF67" s="79"/>
      <c r="BG67" s="79"/>
      <c r="BH67" s="79">
        <f>AS67-AD67</f>
        <v>0</v>
      </c>
      <c r="BI67" s="79"/>
      <c r="BJ67" s="79"/>
      <c r="BK67" s="79"/>
      <c r="BL67" s="79"/>
      <c r="BM67" s="79">
        <v>-108350030</v>
      </c>
      <c r="BN67" s="79"/>
      <c r="BO67" s="79"/>
      <c r="BP67" s="79"/>
      <c r="BQ67" s="79"/>
      <c r="BR67" s="6"/>
      <c r="BS67" s="6"/>
      <c r="BT67" s="6"/>
      <c r="BU67" s="6"/>
      <c r="BV67" s="6"/>
      <c r="BW67" s="6"/>
      <c r="BX67" s="6"/>
      <c r="BY67" s="6"/>
      <c r="BZ67" s="7"/>
    </row>
    <row r="68" spans="1:80" s="30" customFormat="1" ht="12.75" customHeight="1" x14ac:dyDescent="0.2">
      <c r="A68" s="76"/>
      <c r="B68" s="76"/>
      <c r="C68" s="187" t="s">
        <v>110</v>
      </c>
      <c r="D68" s="193"/>
      <c r="E68" s="193"/>
      <c r="F68" s="193"/>
      <c r="G68" s="193"/>
      <c r="H68" s="193"/>
      <c r="I68" s="193"/>
      <c r="J68" s="193"/>
      <c r="K68" s="193"/>
      <c r="L68" s="193"/>
      <c r="M68" s="193"/>
      <c r="N68" s="193"/>
      <c r="O68" s="193"/>
      <c r="P68" s="193"/>
      <c r="Q68" s="193"/>
      <c r="R68" s="193"/>
      <c r="S68" s="193"/>
      <c r="T68" s="193"/>
      <c r="U68" s="193"/>
      <c r="V68" s="193"/>
      <c r="W68" s="193"/>
      <c r="X68" s="193"/>
      <c r="Y68" s="193"/>
      <c r="Z68" s="193"/>
      <c r="AA68" s="193"/>
      <c r="AB68" s="193"/>
      <c r="AC68" s="193"/>
      <c r="AD68" s="193"/>
      <c r="AE68" s="193"/>
      <c r="AF68" s="193"/>
      <c r="AG68" s="193"/>
      <c r="AH68" s="193"/>
      <c r="AI68" s="193"/>
      <c r="AJ68" s="193"/>
      <c r="AK68" s="193"/>
      <c r="AL68" s="193"/>
      <c r="AM68" s="193"/>
      <c r="AN68" s="193"/>
      <c r="AO68" s="193"/>
      <c r="AP68" s="193"/>
      <c r="AQ68" s="193"/>
      <c r="AR68" s="193"/>
      <c r="AS68" s="193"/>
      <c r="AT68" s="193"/>
      <c r="AU68" s="193"/>
      <c r="AV68" s="193"/>
      <c r="AW68" s="193"/>
      <c r="AX68" s="193"/>
      <c r="AY68" s="193"/>
      <c r="AZ68" s="193"/>
      <c r="BA68" s="193"/>
      <c r="BB68" s="193"/>
      <c r="BC68" s="193"/>
      <c r="BD68" s="193"/>
      <c r="BE68" s="193"/>
      <c r="BF68" s="193"/>
      <c r="BG68" s="193"/>
      <c r="BH68" s="193"/>
      <c r="BI68" s="193"/>
      <c r="BJ68" s="193"/>
      <c r="BK68" s="193"/>
      <c r="BL68" s="193"/>
      <c r="BM68" s="193"/>
      <c r="BN68" s="193"/>
      <c r="BO68" s="193"/>
      <c r="BP68" s="193"/>
      <c r="BQ68" s="194"/>
      <c r="BR68" s="6"/>
      <c r="BS68" s="6"/>
      <c r="BT68" s="6"/>
      <c r="BU68" s="6"/>
      <c r="BV68" s="6"/>
      <c r="BW68" s="6"/>
      <c r="BX68" s="6"/>
      <c r="BY68" s="6"/>
      <c r="BZ68" s="7"/>
      <c r="CB68" s="30" t="s">
        <v>117</v>
      </c>
    </row>
    <row r="69" spans="1:80" s="30" customFormat="1" ht="25.5" customHeight="1" x14ac:dyDescent="0.2">
      <c r="A69" s="76"/>
      <c r="B69" s="76"/>
      <c r="C69" s="187" t="s">
        <v>118</v>
      </c>
      <c r="D69" s="188"/>
      <c r="E69" s="188"/>
      <c r="F69" s="188"/>
      <c r="G69" s="188"/>
      <c r="H69" s="188"/>
      <c r="I69" s="188"/>
      <c r="J69" s="188"/>
      <c r="K69" s="188"/>
      <c r="L69" s="188"/>
      <c r="M69" s="188"/>
      <c r="N69" s="188"/>
      <c r="O69" s="188"/>
      <c r="P69" s="188"/>
      <c r="Q69" s="188"/>
      <c r="R69" s="188"/>
      <c r="S69" s="188"/>
      <c r="T69" s="188"/>
      <c r="U69" s="188"/>
      <c r="V69" s="188"/>
      <c r="W69" s="188"/>
      <c r="X69" s="189"/>
      <c r="Y69" s="79">
        <v>142770.54</v>
      </c>
      <c r="Z69" s="79"/>
      <c r="AA69" s="79"/>
      <c r="AB69" s="79"/>
      <c r="AC69" s="79"/>
      <c r="AD69" s="79">
        <v>0</v>
      </c>
      <c r="AE69" s="79"/>
      <c r="AF69" s="79"/>
      <c r="AG69" s="79"/>
      <c r="AH69" s="79"/>
      <c r="AI69" s="79">
        <v>142770.54</v>
      </c>
      <c r="AJ69" s="79"/>
      <c r="AK69" s="79"/>
      <c r="AL69" s="79"/>
      <c r="AM69" s="79"/>
      <c r="AN69" s="79">
        <v>142770.54</v>
      </c>
      <c r="AO69" s="79"/>
      <c r="AP69" s="79"/>
      <c r="AQ69" s="79"/>
      <c r="AR69" s="79"/>
      <c r="AS69" s="79">
        <v>0</v>
      </c>
      <c r="AT69" s="79"/>
      <c r="AU69" s="79"/>
      <c r="AV69" s="79"/>
      <c r="AW69" s="79"/>
      <c r="AX69" s="79">
        <v>142770.54</v>
      </c>
      <c r="AY69" s="79"/>
      <c r="AZ69" s="79"/>
      <c r="BA69" s="79"/>
      <c r="BB69" s="79"/>
      <c r="BC69" s="79">
        <f>AN69-Y69</f>
        <v>0</v>
      </c>
      <c r="BD69" s="79"/>
      <c r="BE69" s="79"/>
      <c r="BF69" s="79"/>
      <c r="BG69" s="79"/>
      <c r="BH69" s="79">
        <f>AS69-AD69</f>
        <v>0</v>
      </c>
      <c r="BI69" s="79"/>
      <c r="BJ69" s="79"/>
      <c r="BK69" s="79"/>
      <c r="BL69" s="79"/>
      <c r="BM69" s="79">
        <v>0</v>
      </c>
      <c r="BN69" s="79"/>
      <c r="BO69" s="79"/>
      <c r="BP69" s="79"/>
      <c r="BQ69" s="79"/>
      <c r="BR69" s="6"/>
      <c r="BS69" s="6"/>
      <c r="BT69" s="6"/>
      <c r="BU69" s="6"/>
      <c r="BV69" s="6"/>
      <c r="BW69" s="6"/>
      <c r="BX69" s="6"/>
      <c r="BY69" s="6"/>
      <c r="BZ69" s="7"/>
    </row>
    <row r="70" spans="1:80" s="30" customFormat="1" ht="12.75" customHeight="1" x14ac:dyDescent="0.2">
      <c r="A70" s="76"/>
      <c r="B70" s="76"/>
      <c r="C70" s="187" t="s">
        <v>113</v>
      </c>
      <c r="D70" s="193"/>
      <c r="E70" s="193"/>
      <c r="F70" s="193"/>
      <c r="G70" s="193"/>
      <c r="H70" s="193"/>
      <c r="I70" s="193"/>
      <c r="J70" s="193"/>
      <c r="K70" s="193"/>
      <c r="L70" s="193"/>
      <c r="M70" s="193"/>
      <c r="N70" s="193"/>
      <c r="O70" s="193"/>
      <c r="P70" s="193"/>
      <c r="Q70" s="193"/>
      <c r="R70" s="193"/>
      <c r="S70" s="193"/>
      <c r="T70" s="193"/>
      <c r="U70" s="193"/>
      <c r="V70" s="193"/>
      <c r="W70" s="193"/>
      <c r="X70" s="193"/>
      <c r="Y70" s="193"/>
      <c r="Z70" s="193"/>
      <c r="AA70" s="193"/>
      <c r="AB70" s="193"/>
      <c r="AC70" s="193"/>
      <c r="AD70" s="193"/>
      <c r="AE70" s="193"/>
      <c r="AF70" s="193"/>
      <c r="AG70" s="193"/>
      <c r="AH70" s="193"/>
      <c r="AI70" s="193"/>
      <c r="AJ70" s="193"/>
      <c r="AK70" s="193"/>
      <c r="AL70" s="193"/>
      <c r="AM70" s="193"/>
      <c r="AN70" s="193"/>
      <c r="AO70" s="193"/>
      <c r="AP70" s="193"/>
      <c r="AQ70" s="193"/>
      <c r="AR70" s="193"/>
      <c r="AS70" s="193"/>
      <c r="AT70" s="193"/>
      <c r="AU70" s="193"/>
      <c r="AV70" s="193"/>
      <c r="AW70" s="193"/>
      <c r="AX70" s="193"/>
      <c r="AY70" s="193"/>
      <c r="AZ70" s="193"/>
      <c r="BA70" s="193"/>
      <c r="BB70" s="193"/>
      <c r="BC70" s="193"/>
      <c r="BD70" s="193"/>
      <c r="BE70" s="193"/>
      <c r="BF70" s="193"/>
      <c r="BG70" s="193"/>
      <c r="BH70" s="193"/>
      <c r="BI70" s="193"/>
      <c r="BJ70" s="193"/>
      <c r="BK70" s="193"/>
      <c r="BL70" s="193"/>
      <c r="BM70" s="193"/>
      <c r="BN70" s="193"/>
      <c r="BO70" s="193"/>
      <c r="BP70" s="193"/>
      <c r="BQ70" s="194"/>
      <c r="BR70" s="6"/>
      <c r="BS70" s="6"/>
      <c r="BT70" s="6"/>
      <c r="BU70" s="6"/>
      <c r="BV70" s="6"/>
      <c r="BW70" s="6"/>
      <c r="BX70" s="6"/>
      <c r="BY70" s="6"/>
      <c r="BZ70" s="7"/>
      <c r="CB70" s="30" t="s">
        <v>119</v>
      </c>
    </row>
    <row r="71" spans="1:80" s="192" customFormat="1" x14ac:dyDescent="0.2">
      <c r="A71" s="84"/>
      <c r="B71" s="84"/>
      <c r="C71" s="184" t="s">
        <v>120</v>
      </c>
      <c r="D71" s="190"/>
      <c r="E71" s="190"/>
      <c r="F71" s="190"/>
      <c r="G71" s="190"/>
      <c r="H71" s="190"/>
      <c r="I71" s="190"/>
      <c r="J71" s="190"/>
      <c r="K71" s="190"/>
      <c r="L71" s="190"/>
      <c r="M71" s="190"/>
      <c r="N71" s="190"/>
      <c r="O71" s="190"/>
      <c r="P71" s="190"/>
      <c r="Q71" s="190"/>
      <c r="R71" s="190"/>
      <c r="S71" s="190"/>
      <c r="T71" s="190"/>
      <c r="U71" s="190"/>
      <c r="V71" s="190"/>
      <c r="W71" s="190"/>
      <c r="X71" s="191"/>
      <c r="Y71" s="45"/>
      <c r="Z71" s="45"/>
      <c r="AA71" s="45"/>
      <c r="AB71" s="45"/>
      <c r="AC71" s="45"/>
      <c r="AD71" s="45"/>
      <c r="AE71" s="45"/>
      <c r="AF71" s="45"/>
      <c r="AG71" s="45"/>
      <c r="AH71" s="45"/>
      <c r="AI71" s="45"/>
      <c r="AJ71" s="45"/>
      <c r="AK71" s="45"/>
      <c r="AL71" s="45"/>
      <c r="AM71" s="45"/>
      <c r="AN71" s="45"/>
      <c r="AO71" s="45"/>
      <c r="AP71" s="45"/>
      <c r="AQ71" s="45"/>
      <c r="AR71" s="45"/>
      <c r="AS71" s="45"/>
      <c r="AT71" s="45"/>
      <c r="AU71" s="45"/>
      <c r="AV71" s="45"/>
      <c r="AW71" s="45"/>
      <c r="AX71" s="45"/>
      <c r="AY71" s="45"/>
      <c r="AZ71" s="45"/>
      <c r="BA71" s="45"/>
      <c r="BB71" s="45"/>
      <c r="BC71" s="45"/>
      <c r="BD71" s="45"/>
      <c r="BE71" s="45"/>
      <c r="BF71" s="45"/>
      <c r="BG71" s="45"/>
      <c r="BH71" s="45"/>
      <c r="BI71" s="45"/>
      <c r="BJ71" s="45"/>
      <c r="BK71" s="45"/>
      <c r="BL71" s="45"/>
      <c r="BM71" s="45"/>
      <c r="BN71" s="45"/>
      <c r="BO71" s="45"/>
      <c r="BP71" s="45"/>
      <c r="BQ71" s="45"/>
      <c r="BR71" s="182"/>
      <c r="BS71" s="182"/>
      <c r="BT71" s="182"/>
      <c r="BU71" s="182"/>
      <c r="BV71" s="182"/>
      <c r="BW71" s="182"/>
      <c r="BX71" s="182"/>
      <c r="BY71" s="182"/>
      <c r="BZ71" s="183"/>
    </row>
    <row r="72" spans="1:80" s="30" customFormat="1" ht="12.75" customHeight="1" x14ac:dyDescent="0.2">
      <c r="A72" s="76"/>
      <c r="B72" s="76"/>
      <c r="C72" s="187" t="s">
        <v>121</v>
      </c>
      <c r="D72" s="188"/>
      <c r="E72" s="188"/>
      <c r="F72" s="188"/>
      <c r="G72" s="188"/>
      <c r="H72" s="188"/>
      <c r="I72" s="188"/>
      <c r="J72" s="188"/>
      <c r="K72" s="188"/>
      <c r="L72" s="188"/>
      <c r="M72" s="188"/>
      <c r="N72" s="188"/>
      <c r="O72" s="188"/>
      <c r="P72" s="188"/>
      <c r="Q72" s="188"/>
      <c r="R72" s="188"/>
      <c r="S72" s="188"/>
      <c r="T72" s="188"/>
      <c r="U72" s="188"/>
      <c r="V72" s="188"/>
      <c r="W72" s="188"/>
      <c r="X72" s="189"/>
      <c r="Y72" s="79">
        <v>30000</v>
      </c>
      <c r="Z72" s="79"/>
      <c r="AA72" s="79"/>
      <c r="AB72" s="79"/>
      <c r="AC72" s="79"/>
      <c r="AD72" s="79">
        <v>0</v>
      </c>
      <c r="AE72" s="79"/>
      <c r="AF72" s="79"/>
      <c r="AG72" s="79"/>
      <c r="AH72" s="79"/>
      <c r="AI72" s="79">
        <v>30000</v>
      </c>
      <c r="AJ72" s="79"/>
      <c r="AK72" s="79"/>
      <c r="AL72" s="79"/>
      <c r="AM72" s="79"/>
      <c r="AN72" s="79">
        <v>27020</v>
      </c>
      <c r="AO72" s="79"/>
      <c r="AP72" s="79"/>
      <c r="AQ72" s="79"/>
      <c r="AR72" s="79"/>
      <c r="AS72" s="79">
        <v>0</v>
      </c>
      <c r="AT72" s="79"/>
      <c r="AU72" s="79"/>
      <c r="AV72" s="79"/>
      <c r="AW72" s="79"/>
      <c r="AX72" s="79">
        <v>27020</v>
      </c>
      <c r="AY72" s="79"/>
      <c r="AZ72" s="79"/>
      <c r="BA72" s="79"/>
      <c r="BB72" s="79"/>
      <c r="BC72" s="79">
        <f>AN72-Y72</f>
        <v>-2980</v>
      </c>
      <c r="BD72" s="79"/>
      <c r="BE72" s="79"/>
      <c r="BF72" s="79"/>
      <c r="BG72" s="79"/>
      <c r="BH72" s="79">
        <f>AS72-AD72</f>
        <v>0</v>
      </c>
      <c r="BI72" s="79"/>
      <c r="BJ72" s="79"/>
      <c r="BK72" s="79"/>
      <c r="BL72" s="79"/>
      <c r="BM72" s="79">
        <v>-2980</v>
      </c>
      <c r="BN72" s="79"/>
      <c r="BO72" s="79"/>
      <c r="BP72" s="79"/>
      <c r="BQ72" s="79"/>
      <c r="BR72" s="6"/>
      <c r="BS72" s="6"/>
      <c r="BT72" s="6"/>
      <c r="BU72" s="6"/>
      <c r="BV72" s="6"/>
      <c r="BW72" s="6"/>
      <c r="BX72" s="6"/>
      <c r="BY72" s="6"/>
      <c r="BZ72" s="7"/>
    </row>
    <row r="73" spans="1:80" s="30" customFormat="1" ht="12.75" customHeight="1" x14ac:dyDescent="0.2">
      <c r="A73" s="76"/>
      <c r="B73" s="76"/>
      <c r="C73" s="187" t="s">
        <v>110</v>
      </c>
      <c r="D73" s="193"/>
      <c r="E73" s="193"/>
      <c r="F73" s="193"/>
      <c r="G73" s="193"/>
      <c r="H73" s="193"/>
      <c r="I73" s="193"/>
      <c r="J73" s="193"/>
      <c r="K73" s="193"/>
      <c r="L73" s="193"/>
      <c r="M73" s="193"/>
      <c r="N73" s="193"/>
      <c r="O73" s="193"/>
      <c r="P73" s="193"/>
      <c r="Q73" s="193"/>
      <c r="R73" s="193"/>
      <c r="S73" s="193"/>
      <c r="T73" s="193"/>
      <c r="U73" s="193"/>
      <c r="V73" s="193"/>
      <c r="W73" s="193"/>
      <c r="X73" s="193"/>
      <c r="Y73" s="193"/>
      <c r="Z73" s="193"/>
      <c r="AA73" s="193"/>
      <c r="AB73" s="193"/>
      <c r="AC73" s="193"/>
      <c r="AD73" s="193"/>
      <c r="AE73" s="193"/>
      <c r="AF73" s="193"/>
      <c r="AG73" s="193"/>
      <c r="AH73" s="193"/>
      <c r="AI73" s="193"/>
      <c r="AJ73" s="193"/>
      <c r="AK73" s="193"/>
      <c r="AL73" s="193"/>
      <c r="AM73" s="193"/>
      <c r="AN73" s="193"/>
      <c r="AO73" s="193"/>
      <c r="AP73" s="193"/>
      <c r="AQ73" s="193"/>
      <c r="AR73" s="193"/>
      <c r="AS73" s="193"/>
      <c r="AT73" s="193"/>
      <c r="AU73" s="193"/>
      <c r="AV73" s="193"/>
      <c r="AW73" s="193"/>
      <c r="AX73" s="193"/>
      <c r="AY73" s="193"/>
      <c r="AZ73" s="193"/>
      <c r="BA73" s="193"/>
      <c r="BB73" s="193"/>
      <c r="BC73" s="193"/>
      <c r="BD73" s="193"/>
      <c r="BE73" s="193"/>
      <c r="BF73" s="193"/>
      <c r="BG73" s="193"/>
      <c r="BH73" s="193"/>
      <c r="BI73" s="193"/>
      <c r="BJ73" s="193"/>
      <c r="BK73" s="193"/>
      <c r="BL73" s="193"/>
      <c r="BM73" s="193"/>
      <c r="BN73" s="193"/>
      <c r="BO73" s="193"/>
      <c r="BP73" s="193"/>
      <c r="BQ73" s="194"/>
      <c r="BR73" s="6"/>
      <c r="BS73" s="6"/>
      <c r="BT73" s="6"/>
      <c r="BU73" s="6"/>
      <c r="BV73" s="6"/>
      <c r="BW73" s="6"/>
      <c r="BX73" s="6"/>
      <c r="BY73" s="6"/>
      <c r="BZ73" s="7"/>
      <c r="CB73" s="30" t="s">
        <v>122</v>
      </c>
    </row>
    <row r="74" spans="1:80" s="30" customFormat="1" ht="12.75" customHeight="1" x14ac:dyDescent="0.2">
      <c r="A74" s="76"/>
      <c r="B74" s="76"/>
      <c r="C74" s="187" t="s">
        <v>123</v>
      </c>
      <c r="D74" s="188"/>
      <c r="E74" s="188"/>
      <c r="F74" s="188"/>
      <c r="G74" s="188"/>
      <c r="H74" s="188"/>
      <c r="I74" s="188"/>
      <c r="J74" s="188"/>
      <c r="K74" s="188"/>
      <c r="L74" s="188"/>
      <c r="M74" s="188"/>
      <c r="N74" s="188"/>
      <c r="O74" s="188"/>
      <c r="P74" s="188"/>
      <c r="Q74" s="188"/>
      <c r="R74" s="188"/>
      <c r="S74" s="188"/>
      <c r="T74" s="188"/>
      <c r="U74" s="188"/>
      <c r="V74" s="188"/>
      <c r="W74" s="188"/>
      <c r="X74" s="189"/>
      <c r="Y74" s="79">
        <v>142770.54</v>
      </c>
      <c r="Z74" s="79"/>
      <c r="AA74" s="79"/>
      <c r="AB74" s="79"/>
      <c r="AC74" s="79"/>
      <c r="AD74" s="79">
        <v>0</v>
      </c>
      <c r="AE74" s="79"/>
      <c r="AF74" s="79"/>
      <c r="AG74" s="79"/>
      <c r="AH74" s="79"/>
      <c r="AI74" s="79">
        <v>142770.54</v>
      </c>
      <c r="AJ74" s="79"/>
      <c r="AK74" s="79"/>
      <c r="AL74" s="79"/>
      <c r="AM74" s="79"/>
      <c r="AN74" s="79">
        <v>142770.54</v>
      </c>
      <c r="AO74" s="79"/>
      <c r="AP74" s="79"/>
      <c r="AQ74" s="79"/>
      <c r="AR74" s="79"/>
      <c r="AS74" s="79">
        <v>0</v>
      </c>
      <c r="AT74" s="79"/>
      <c r="AU74" s="79"/>
      <c r="AV74" s="79"/>
      <c r="AW74" s="79"/>
      <c r="AX74" s="79">
        <v>142770.54</v>
      </c>
      <c r="AY74" s="79"/>
      <c r="AZ74" s="79"/>
      <c r="BA74" s="79"/>
      <c r="BB74" s="79"/>
      <c r="BC74" s="79">
        <f>AN74-Y74</f>
        <v>0</v>
      </c>
      <c r="BD74" s="79"/>
      <c r="BE74" s="79"/>
      <c r="BF74" s="79"/>
      <c r="BG74" s="79"/>
      <c r="BH74" s="79">
        <f>AS74-AD74</f>
        <v>0</v>
      </c>
      <c r="BI74" s="79"/>
      <c r="BJ74" s="79"/>
      <c r="BK74" s="79"/>
      <c r="BL74" s="79"/>
      <c r="BM74" s="79">
        <v>0</v>
      </c>
      <c r="BN74" s="79"/>
      <c r="BO74" s="79"/>
      <c r="BP74" s="79"/>
      <c r="BQ74" s="79"/>
      <c r="BR74" s="6"/>
      <c r="BS74" s="6"/>
      <c r="BT74" s="6"/>
      <c r="BU74" s="6"/>
      <c r="BV74" s="6"/>
      <c r="BW74" s="6"/>
      <c r="BX74" s="6"/>
      <c r="BY74" s="6"/>
      <c r="BZ74" s="7"/>
    </row>
    <row r="75" spans="1:80" s="30" customFormat="1" ht="12.75" customHeight="1" x14ac:dyDescent="0.2">
      <c r="A75" s="76"/>
      <c r="B75" s="76"/>
      <c r="C75" s="187" t="s">
        <v>113</v>
      </c>
      <c r="D75" s="193"/>
      <c r="E75" s="193"/>
      <c r="F75" s="193"/>
      <c r="G75" s="193"/>
      <c r="H75" s="193"/>
      <c r="I75" s="193"/>
      <c r="J75" s="193"/>
      <c r="K75" s="193"/>
      <c r="L75" s="193"/>
      <c r="M75" s="193"/>
      <c r="N75" s="193"/>
      <c r="O75" s="193"/>
      <c r="P75" s="193"/>
      <c r="Q75" s="193"/>
      <c r="R75" s="193"/>
      <c r="S75" s="193"/>
      <c r="T75" s="193"/>
      <c r="U75" s="193"/>
      <c r="V75" s="193"/>
      <c r="W75" s="193"/>
      <c r="X75" s="193"/>
      <c r="Y75" s="193"/>
      <c r="Z75" s="193"/>
      <c r="AA75" s="193"/>
      <c r="AB75" s="193"/>
      <c r="AC75" s="193"/>
      <c r="AD75" s="193"/>
      <c r="AE75" s="193"/>
      <c r="AF75" s="193"/>
      <c r="AG75" s="193"/>
      <c r="AH75" s="193"/>
      <c r="AI75" s="193"/>
      <c r="AJ75" s="193"/>
      <c r="AK75" s="193"/>
      <c r="AL75" s="193"/>
      <c r="AM75" s="193"/>
      <c r="AN75" s="193"/>
      <c r="AO75" s="193"/>
      <c r="AP75" s="193"/>
      <c r="AQ75" s="193"/>
      <c r="AR75" s="193"/>
      <c r="AS75" s="193"/>
      <c r="AT75" s="193"/>
      <c r="AU75" s="193"/>
      <c r="AV75" s="193"/>
      <c r="AW75" s="193"/>
      <c r="AX75" s="193"/>
      <c r="AY75" s="193"/>
      <c r="AZ75" s="193"/>
      <c r="BA75" s="193"/>
      <c r="BB75" s="193"/>
      <c r="BC75" s="193"/>
      <c r="BD75" s="193"/>
      <c r="BE75" s="193"/>
      <c r="BF75" s="193"/>
      <c r="BG75" s="193"/>
      <c r="BH75" s="193"/>
      <c r="BI75" s="193"/>
      <c r="BJ75" s="193"/>
      <c r="BK75" s="193"/>
      <c r="BL75" s="193"/>
      <c r="BM75" s="193"/>
      <c r="BN75" s="193"/>
      <c r="BO75" s="193"/>
      <c r="BP75" s="193"/>
      <c r="BQ75" s="194"/>
      <c r="BR75" s="6"/>
      <c r="BS75" s="6"/>
      <c r="BT75" s="6"/>
      <c r="BU75" s="6"/>
      <c r="BV75" s="6"/>
      <c r="BW75" s="6"/>
      <c r="BX75" s="6"/>
      <c r="BY75" s="6"/>
      <c r="BZ75" s="7"/>
      <c r="CB75" s="30" t="s">
        <v>124</v>
      </c>
    </row>
    <row r="76" spans="1:80" s="192" customFormat="1" x14ac:dyDescent="0.2">
      <c r="A76" s="84"/>
      <c r="B76" s="84"/>
      <c r="C76" s="184" t="s">
        <v>125</v>
      </c>
      <c r="D76" s="190"/>
      <c r="E76" s="190"/>
      <c r="F76" s="190"/>
      <c r="G76" s="190"/>
      <c r="H76" s="190"/>
      <c r="I76" s="190"/>
      <c r="J76" s="190"/>
      <c r="K76" s="190"/>
      <c r="L76" s="190"/>
      <c r="M76" s="190"/>
      <c r="N76" s="190"/>
      <c r="O76" s="190"/>
      <c r="P76" s="190"/>
      <c r="Q76" s="190"/>
      <c r="R76" s="190"/>
      <c r="S76" s="190"/>
      <c r="T76" s="190"/>
      <c r="U76" s="190"/>
      <c r="V76" s="190"/>
      <c r="W76" s="190"/>
      <c r="X76" s="191"/>
      <c r="Y76" s="45"/>
      <c r="Z76" s="45"/>
      <c r="AA76" s="45"/>
      <c r="AB76" s="45"/>
      <c r="AC76" s="45"/>
      <c r="AD76" s="45"/>
      <c r="AE76" s="45"/>
      <c r="AF76" s="45"/>
      <c r="AG76" s="45"/>
      <c r="AH76" s="45"/>
      <c r="AI76" s="45"/>
      <c r="AJ76" s="45"/>
      <c r="AK76" s="45"/>
      <c r="AL76" s="45"/>
      <c r="AM76" s="45"/>
      <c r="AN76" s="45"/>
      <c r="AO76" s="45"/>
      <c r="AP76" s="45"/>
      <c r="AQ76" s="45"/>
      <c r="AR76" s="45"/>
      <c r="AS76" s="45"/>
      <c r="AT76" s="45"/>
      <c r="AU76" s="45"/>
      <c r="AV76" s="45"/>
      <c r="AW76" s="45"/>
      <c r="AX76" s="45"/>
      <c r="AY76" s="45"/>
      <c r="AZ76" s="45"/>
      <c r="BA76" s="45"/>
      <c r="BB76" s="45"/>
      <c r="BC76" s="45"/>
      <c r="BD76" s="45"/>
      <c r="BE76" s="45"/>
      <c r="BF76" s="45"/>
      <c r="BG76" s="45"/>
      <c r="BH76" s="45"/>
      <c r="BI76" s="45"/>
      <c r="BJ76" s="45"/>
      <c r="BK76" s="45"/>
      <c r="BL76" s="45"/>
      <c r="BM76" s="45"/>
      <c r="BN76" s="45"/>
      <c r="BO76" s="45"/>
      <c r="BP76" s="45"/>
      <c r="BQ76" s="45"/>
      <c r="BR76" s="182"/>
      <c r="BS76" s="182"/>
      <c r="BT76" s="182"/>
      <c r="BU76" s="182"/>
      <c r="BV76" s="182"/>
      <c r="BW76" s="182"/>
      <c r="BX76" s="182"/>
      <c r="BY76" s="182"/>
      <c r="BZ76" s="183"/>
    </row>
    <row r="77" spans="1:80" s="30" customFormat="1" ht="12.75" customHeight="1" x14ac:dyDescent="0.2">
      <c r="A77" s="76"/>
      <c r="B77" s="76"/>
      <c r="C77" s="187" t="s">
        <v>126</v>
      </c>
      <c r="D77" s="188"/>
      <c r="E77" s="188"/>
      <c r="F77" s="188"/>
      <c r="G77" s="188"/>
      <c r="H77" s="188"/>
      <c r="I77" s="188"/>
      <c r="J77" s="188"/>
      <c r="K77" s="188"/>
      <c r="L77" s="188"/>
      <c r="M77" s="188"/>
      <c r="N77" s="188"/>
      <c r="O77" s="188"/>
      <c r="P77" s="188"/>
      <c r="Q77" s="188"/>
      <c r="R77" s="188"/>
      <c r="S77" s="188"/>
      <c r="T77" s="188"/>
      <c r="U77" s="188"/>
      <c r="V77" s="188"/>
      <c r="W77" s="188"/>
      <c r="X77" s="189"/>
      <c r="Y77" s="79">
        <v>33</v>
      </c>
      <c r="Z77" s="79"/>
      <c r="AA77" s="79"/>
      <c r="AB77" s="79"/>
      <c r="AC77" s="79"/>
      <c r="AD77" s="79">
        <v>0</v>
      </c>
      <c r="AE77" s="79"/>
      <c r="AF77" s="79"/>
      <c r="AG77" s="79"/>
      <c r="AH77" s="79"/>
      <c r="AI77" s="79">
        <v>33</v>
      </c>
      <c r="AJ77" s="79"/>
      <c r="AK77" s="79"/>
      <c r="AL77" s="79"/>
      <c r="AM77" s="79"/>
      <c r="AN77" s="79">
        <v>33</v>
      </c>
      <c r="AO77" s="79"/>
      <c r="AP77" s="79"/>
      <c r="AQ77" s="79"/>
      <c r="AR77" s="79"/>
      <c r="AS77" s="79">
        <v>0</v>
      </c>
      <c r="AT77" s="79"/>
      <c r="AU77" s="79"/>
      <c r="AV77" s="79"/>
      <c r="AW77" s="79"/>
      <c r="AX77" s="79">
        <v>33</v>
      </c>
      <c r="AY77" s="79"/>
      <c r="AZ77" s="79"/>
      <c r="BA77" s="79"/>
      <c r="BB77" s="79"/>
      <c r="BC77" s="79">
        <f>AN77-Y77</f>
        <v>0</v>
      </c>
      <c r="BD77" s="79"/>
      <c r="BE77" s="79"/>
      <c r="BF77" s="79"/>
      <c r="BG77" s="79"/>
      <c r="BH77" s="79">
        <f>AS77-AD77</f>
        <v>0</v>
      </c>
      <c r="BI77" s="79"/>
      <c r="BJ77" s="79"/>
      <c r="BK77" s="79"/>
      <c r="BL77" s="79"/>
      <c r="BM77" s="79">
        <v>0</v>
      </c>
      <c r="BN77" s="79"/>
      <c r="BO77" s="79"/>
      <c r="BP77" s="79"/>
      <c r="BQ77" s="79"/>
      <c r="BR77" s="6"/>
      <c r="BS77" s="6"/>
      <c r="BT77" s="6"/>
      <c r="BU77" s="6"/>
      <c r="BV77" s="6"/>
      <c r="BW77" s="6"/>
      <c r="BX77" s="6"/>
      <c r="BY77" s="6"/>
      <c r="BZ77" s="7"/>
    </row>
    <row r="78" spans="1:80" s="30" customFormat="1" ht="12.75" customHeight="1" x14ac:dyDescent="0.2">
      <c r="A78" s="76"/>
      <c r="B78" s="76"/>
      <c r="C78" s="187" t="s">
        <v>113</v>
      </c>
      <c r="D78" s="193"/>
      <c r="E78" s="193"/>
      <c r="F78" s="193"/>
      <c r="G78" s="193"/>
      <c r="H78" s="193"/>
      <c r="I78" s="193"/>
      <c r="J78" s="193"/>
      <c r="K78" s="193"/>
      <c r="L78" s="193"/>
      <c r="M78" s="193"/>
      <c r="N78" s="193"/>
      <c r="O78" s="193"/>
      <c r="P78" s="193"/>
      <c r="Q78" s="193"/>
      <c r="R78" s="193"/>
      <c r="S78" s="193"/>
      <c r="T78" s="193"/>
      <c r="U78" s="193"/>
      <c r="V78" s="193"/>
      <c r="W78" s="193"/>
      <c r="X78" s="193"/>
      <c r="Y78" s="193"/>
      <c r="Z78" s="193"/>
      <c r="AA78" s="193"/>
      <c r="AB78" s="193"/>
      <c r="AC78" s="193"/>
      <c r="AD78" s="193"/>
      <c r="AE78" s="193"/>
      <c r="AF78" s="193"/>
      <c r="AG78" s="193"/>
      <c r="AH78" s="193"/>
      <c r="AI78" s="193"/>
      <c r="AJ78" s="193"/>
      <c r="AK78" s="193"/>
      <c r="AL78" s="193"/>
      <c r="AM78" s="193"/>
      <c r="AN78" s="193"/>
      <c r="AO78" s="193"/>
      <c r="AP78" s="193"/>
      <c r="AQ78" s="193"/>
      <c r="AR78" s="193"/>
      <c r="AS78" s="193"/>
      <c r="AT78" s="193"/>
      <c r="AU78" s="193"/>
      <c r="AV78" s="193"/>
      <c r="AW78" s="193"/>
      <c r="AX78" s="193"/>
      <c r="AY78" s="193"/>
      <c r="AZ78" s="193"/>
      <c r="BA78" s="193"/>
      <c r="BB78" s="193"/>
      <c r="BC78" s="193"/>
      <c r="BD78" s="193"/>
      <c r="BE78" s="193"/>
      <c r="BF78" s="193"/>
      <c r="BG78" s="193"/>
      <c r="BH78" s="193"/>
      <c r="BI78" s="193"/>
      <c r="BJ78" s="193"/>
      <c r="BK78" s="193"/>
      <c r="BL78" s="193"/>
      <c r="BM78" s="193"/>
      <c r="BN78" s="193"/>
      <c r="BO78" s="193"/>
      <c r="BP78" s="193"/>
      <c r="BQ78" s="194"/>
      <c r="BR78" s="6"/>
      <c r="BS78" s="6"/>
      <c r="BT78" s="6"/>
      <c r="BU78" s="6"/>
      <c r="BV78" s="6"/>
      <c r="BW78" s="6"/>
      <c r="BX78" s="6"/>
      <c r="BY78" s="6"/>
      <c r="BZ78" s="7"/>
      <c r="CB78" s="30" t="s">
        <v>127</v>
      </c>
    </row>
    <row r="79" spans="1:80" s="192" customFormat="1" x14ac:dyDescent="0.2">
      <c r="A79" s="84"/>
      <c r="B79" s="84"/>
      <c r="C79" s="184" t="s">
        <v>128</v>
      </c>
      <c r="D79" s="190"/>
      <c r="E79" s="190"/>
      <c r="F79" s="190"/>
      <c r="G79" s="190"/>
      <c r="H79" s="190"/>
      <c r="I79" s="190"/>
      <c r="J79" s="190"/>
      <c r="K79" s="190"/>
      <c r="L79" s="190"/>
      <c r="M79" s="190"/>
      <c r="N79" s="190"/>
      <c r="O79" s="190"/>
      <c r="P79" s="190"/>
      <c r="Q79" s="190"/>
      <c r="R79" s="190"/>
      <c r="S79" s="190"/>
      <c r="T79" s="190"/>
      <c r="U79" s="190"/>
      <c r="V79" s="190"/>
      <c r="W79" s="190"/>
      <c r="X79" s="191"/>
      <c r="Y79" s="45"/>
      <c r="Z79" s="45"/>
      <c r="AA79" s="45"/>
      <c r="AB79" s="45"/>
      <c r="AC79" s="45"/>
      <c r="AD79" s="45"/>
      <c r="AE79" s="45"/>
      <c r="AF79" s="45"/>
      <c r="AG79" s="45"/>
      <c r="AH79" s="45"/>
      <c r="AI79" s="45"/>
      <c r="AJ79" s="45"/>
      <c r="AK79" s="45"/>
      <c r="AL79" s="45"/>
      <c r="AM79" s="45"/>
      <c r="AN79" s="45"/>
      <c r="AO79" s="45"/>
      <c r="AP79" s="45"/>
      <c r="AQ79" s="45"/>
      <c r="AR79" s="45"/>
      <c r="AS79" s="45"/>
      <c r="AT79" s="45"/>
      <c r="AU79" s="45"/>
      <c r="AV79" s="45"/>
      <c r="AW79" s="45"/>
      <c r="AX79" s="45"/>
      <c r="AY79" s="45"/>
      <c r="AZ79" s="45"/>
      <c r="BA79" s="45"/>
      <c r="BB79" s="45"/>
      <c r="BC79" s="45"/>
      <c r="BD79" s="45"/>
      <c r="BE79" s="45"/>
      <c r="BF79" s="45"/>
      <c r="BG79" s="45"/>
      <c r="BH79" s="45"/>
      <c r="BI79" s="45"/>
      <c r="BJ79" s="45"/>
      <c r="BK79" s="45"/>
      <c r="BL79" s="45"/>
      <c r="BM79" s="45"/>
      <c r="BN79" s="45"/>
      <c r="BO79" s="45"/>
      <c r="BP79" s="45"/>
      <c r="BQ79" s="45"/>
      <c r="BR79" s="182"/>
      <c r="BS79" s="182"/>
      <c r="BT79" s="182"/>
      <c r="BU79" s="182"/>
      <c r="BV79" s="182"/>
      <c r="BW79" s="182"/>
      <c r="BX79" s="182"/>
      <c r="BY79" s="182"/>
      <c r="BZ79" s="183"/>
    </row>
    <row r="80" spans="1:80" s="30" customFormat="1" ht="25.5" customHeight="1" x14ac:dyDescent="0.2">
      <c r="A80" s="76"/>
      <c r="B80" s="76"/>
      <c r="C80" s="187" t="s">
        <v>129</v>
      </c>
      <c r="D80" s="188"/>
      <c r="E80" s="188"/>
      <c r="F80" s="188"/>
      <c r="G80" s="188"/>
      <c r="H80" s="188"/>
      <c r="I80" s="188"/>
      <c r="J80" s="188"/>
      <c r="K80" s="188"/>
      <c r="L80" s="188"/>
      <c r="M80" s="188"/>
      <c r="N80" s="188"/>
      <c r="O80" s="188"/>
      <c r="P80" s="188"/>
      <c r="Q80" s="188"/>
      <c r="R80" s="188"/>
      <c r="S80" s="188"/>
      <c r="T80" s="188"/>
      <c r="U80" s="188"/>
      <c r="V80" s="188"/>
      <c r="W80" s="188"/>
      <c r="X80" s="189"/>
      <c r="Y80" s="79">
        <v>100</v>
      </c>
      <c r="Z80" s="79"/>
      <c r="AA80" s="79"/>
      <c r="AB80" s="79"/>
      <c r="AC80" s="79"/>
      <c r="AD80" s="79">
        <v>0</v>
      </c>
      <c r="AE80" s="79"/>
      <c r="AF80" s="79"/>
      <c r="AG80" s="79"/>
      <c r="AH80" s="79"/>
      <c r="AI80" s="79">
        <v>100</v>
      </c>
      <c r="AJ80" s="79"/>
      <c r="AK80" s="79"/>
      <c r="AL80" s="79"/>
      <c r="AM80" s="79"/>
      <c r="AN80" s="79">
        <v>89</v>
      </c>
      <c r="AO80" s="79"/>
      <c r="AP80" s="79"/>
      <c r="AQ80" s="79"/>
      <c r="AR80" s="79"/>
      <c r="AS80" s="79">
        <v>0</v>
      </c>
      <c r="AT80" s="79"/>
      <c r="AU80" s="79"/>
      <c r="AV80" s="79"/>
      <c r="AW80" s="79"/>
      <c r="AX80" s="79">
        <v>89</v>
      </c>
      <c r="AY80" s="79"/>
      <c r="AZ80" s="79"/>
      <c r="BA80" s="79"/>
      <c r="BB80" s="79"/>
      <c r="BC80" s="79">
        <f>AN80-Y80</f>
        <v>-11</v>
      </c>
      <c r="BD80" s="79"/>
      <c r="BE80" s="79"/>
      <c r="BF80" s="79"/>
      <c r="BG80" s="79"/>
      <c r="BH80" s="79">
        <f>AS80-AD80</f>
        <v>0</v>
      </c>
      <c r="BI80" s="79"/>
      <c r="BJ80" s="79"/>
      <c r="BK80" s="79"/>
      <c r="BL80" s="79"/>
      <c r="BM80" s="79">
        <v>-11</v>
      </c>
      <c r="BN80" s="79"/>
      <c r="BO80" s="79"/>
      <c r="BP80" s="79"/>
      <c r="BQ80" s="79"/>
      <c r="BR80" s="6"/>
      <c r="BS80" s="6"/>
      <c r="BT80" s="6"/>
      <c r="BU80" s="6"/>
      <c r="BV80" s="6"/>
      <c r="BW80" s="6"/>
      <c r="BX80" s="6"/>
      <c r="BY80" s="6"/>
      <c r="BZ80" s="7"/>
    </row>
    <row r="81" spans="1:107" s="30" customFormat="1" ht="12.75" customHeight="1" x14ac:dyDescent="0.2">
      <c r="A81" s="76"/>
      <c r="B81" s="76"/>
      <c r="C81" s="187" t="s">
        <v>110</v>
      </c>
      <c r="D81" s="193"/>
      <c r="E81" s="193"/>
      <c r="F81" s="193"/>
      <c r="G81" s="193"/>
      <c r="H81" s="193"/>
      <c r="I81" s="193"/>
      <c r="J81" s="193"/>
      <c r="K81" s="193"/>
      <c r="L81" s="193"/>
      <c r="M81" s="193"/>
      <c r="N81" s="193"/>
      <c r="O81" s="193"/>
      <c r="P81" s="193"/>
      <c r="Q81" s="193"/>
      <c r="R81" s="193"/>
      <c r="S81" s="193"/>
      <c r="T81" s="193"/>
      <c r="U81" s="193"/>
      <c r="V81" s="193"/>
      <c r="W81" s="193"/>
      <c r="X81" s="193"/>
      <c r="Y81" s="193"/>
      <c r="Z81" s="193"/>
      <c r="AA81" s="193"/>
      <c r="AB81" s="193"/>
      <c r="AC81" s="193"/>
      <c r="AD81" s="193"/>
      <c r="AE81" s="193"/>
      <c r="AF81" s="193"/>
      <c r="AG81" s="193"/>
      <c r="AH81" s="193"/>
      <c r="AI81" s="193"/>
      <c r="AJ81" s="193"/>
      <c r="AK81" s="193"/>
      <c r="AL81" s="193"/>
      <c r="AM81" s="193"/>
      <c r="AN81" s="193"/>
      <c r="AO81" s="193"/>
      <c r="AP81" s="193"/>
      <c r="AQ81" s="193"/>
      <c r="AR81" s="193"/>
      <c r="AS81" s="193"/>
      <c r="AT81" s="193"/>
      <c r="AU81" s="193"/>
      <c r="AV81" s="193"/>
      <c r="AW81" s="193"/>
      <c r="AX81" s="193"/>
      <c r="AY81" s="193"/>
      <c r="AZ81" s="193"/>
      <c r="BA81" s="193"/>
      <c r="BB81" s="193"/>
      <c r="BC81" s="193"/>
      <c r="BD81" s="193"/>
      <c r="BE81" s="193"/>
      <c r="BF81" s="193"/>
      <c r="BG81" s="193"/>
      <c r="BH81" s="193"/>
      <c r="BI81" s="193"/>
      <c r="BJ81" s="193"/>
      <c r="BK81" s="193"/>
      <c r="BL81" s="193"/>
      <c r="BM81" s="193"/>
      <c r="BN81" s="193"/>
      <c r="BO81" s="193"/>
      <c r="BP81" s="193"/>
      <c r="BQ81" s="194"/>
      <c r="BR81" s="6"/>
      <c r="BS81" s="6"/>
      <c r="BT81" s="6"/>
      <c r="BU81" s="6"/>
      <c r="BV81" s="6"/>
      <c r="BW81" s="6"/>
      <c r="BX81" s="6"/>
      <c r="BY81" s="6"/>
      <c r="BZ81" s="7"/>
      <c r="CB81" s="30" t="s">
        <v>130</v>
      </c>
    </row>
    <row r="82" spans="1:107" s="30" customFormat="1" ht="12.75" customHeight="1" x14ac:dyDescent="0.2">
      <c r="A82" s="76"/>
      <c r="B82" s="76"/>
      <c r="C82" s="187" t="s">
        <v>131</v>
      </c>
      <c r="D82" s="188"/>
      <c r="E82" s="188"/>
      <c r="F82" s="188"/>
      <c r="G82" s="188"/>
      <c r="H82" s="188"/>
      <c r="I82" s="188"/>
      <c r="J82" s="188"/>
      <c r="K82" s="188"/>
      <c r="L82" s="188"/>
      <c r="M82" s="188"/>
      <c r="N82" s="188"/>
      <c r="O82" s="188"/>
      <c r="P82" s="188"/>
      <c r="Q82" s="188"/>
      <c r="R82" s="188"/>
      <c r="S82" s="188"/>
      <c r="T82" s="188"/>
      <c r="U82" s="188"/>
      <c r="V82" s="188"/>
      <c r="W82" s="188"/>
      <c r="X82" s="189"/>
      <c r="Y82" s="79">
        <v>100</v>
      </c>
      <c r="Z82" s="79"/>
      <c r="AA82" s="79"/>
      <c r="AB82" s="79"/>
      <c r="AC82" s="79"/>
      <c r="AD82" s="79">
        <v>0</v>
      </c>
      <c r="AE82" s="79"/>
      <c r="AF82" s="79"/>
      <c r="AG82" s="79"/>
      <c r="AH82" s="79"/>
      <c r="AI82" s="79">
        <v>100</v>
      </c>
      <c r="AJ82" s="79"/>
      <c r="AK82" s="79"/>
      <c r="AL82" s="79"/>
      <c r="AM82" s="79"/>
      <c r="AN82" s="79">
        <v>100</v>
      </c>
      <c r="AO82" s="79"/>
      <c r="AP82" s="79"/>
      <c r="AQ82" s="79"/>
      <c r="AR82" s="79"/>
      <c r="AS82" s="79">
        <v>0</v>
      </c>
      <c r="AT82" s="79"/>
      <c r="AU82" s="79"/>
      <c r="AV82" s="79"/>
      <c r="AW82" s="79"/>
      <c r="AX82" s="79">
        <v>100</v>
      </c>
      <c r="AY82" s="79"/>
      <c r="AZ82" s="79"/>
      <c r="BA82" s="79"/>
      <c r="BB82" s="79"/>
      <c r="BC82" s="79">
        <f>AN82-Y82</f>
        <v>0</v>
      </c>
      <c r="BD82" s="79"/>
      <c r="BE82" s="79"/>
      <c r="BF82" s="79"/>
      <c r="BG82" s="79"/>
      <c r="BH82" s="79">
        <f>AS82-AD82</f>
        <v>0</v>
      </c>
      <c r="BI82" s="79"/>
      <c r="BJ82" s="79"/>
      <c r="BK82" s="79"/>
      <c r="BL82" s="79"/>
      <c r="BM82" s="79">
        <v>0</v>
      </c>
      <c r="BN82" s="79"/>
      <c r="BO82" s="79"/>
      <c r="BP82" s="79"/>
      <c r="BQ82" s="79"/>
      <c r="BR82" s="6"/>
      <c r="BS82" s="6"/>
      <c r="BT82" s="6"/>
      <c r="BU82" s="6"/>
      <c r="BV82" s="6"/>
      <c r="BW82" s="6"/>
      <c r="BX82" s="6"/>
      <c r="BY82" s="6"/>
      <c r="BZ82" s="7"/>
    </row>
    <row r="83" spans="1:107" s="30" customFormat="1" ht="12.75" customHeight="1" x14ac:dyDescent="0.2">
      <c r="A83" s="76"/>
      <c r="B83" s="76"/>
      <c r="C83" s="187" t="s">
        <v>113</v>
      </c>
      <c r="D83" s="193"/>
      <c r="E83" s="193"/>
      <c r="F83" s="193"/>
      <c r="G83" s="193"/>
      <c r="H83" s="193"/>
      <c r="I83" s="193"/>
      <c r="J83" s="193"/>
      <c r="K83" s="193"/>
      <c r="L83" s="193"/>
      <c r="M83" s="193"/>
      <c r="N83" s="193"/>
      <c r="O83" s="193"/>
      <c r="P83" s="193"/>
      <c r="Q83" s="193"/>
      <c r="R83" s="193"/>
      <c r="S83" s="193"/>
      <c r="T83" s="193"/>
      <c r="U83" s="193"/>
      <c r="V83" s="193"/>
      <c r="W83" s="193"/>
      <c r="X83" s="193"/>
      <c r="Y83" s="193"/>
      <c r="Z83" s="193"/>
      <c r="AA83" s="193"/>
      <c r="AB83" s="193"/>
      <c r="AC83" s="193"/>
      <c r="AD83" s="193"/>
      <c r="AE83" s="193"/>
      <c r="AF83" s="193"/>
      <c r="AG83" s="193"/>
      <c r="AH83" s="193"/>
      <c r="AI83" s="193"/>
      <c r="AJ83" s="193"/>
      <c r="AK83" s="193"/>
      <c r="AL83" s="193"/>
      <c r="AM83" s="193"/>
      <c r="AN83" s="193"/>
      <c r="AO83" s="193"/>
      <c r="AP83" s="193"/>
      <c r="AQ83" s="193"/>
      <c r="AR83" s="193"/>
      <c r="AS83" s="193"/>
      <c r="AT83" s="193"/>
      <c r="AU83" s="193"/>
      <c r="AV83" s="193"/>
      <c r="AW83" s="193"/>
      <c r="AX83" s="193"/>
      <c r="AY83" s="193"/>
      <c r="AZ83" s="193"/>
      <c r="BA83" s="193"/>
      <c r="BB83" s="193"/>
      <c r="BC83" s="193"/>
      <c r="BD83" s="193"/>
      <c r="BE83" s="193"/>
      <c r="BF83" s="193"/>
      <c r="BG83" s="193"/>
      <c r="BH83" s="193"/>
      <c r="BI83" s="193"/>
      <c r="BJ83" s="193"/>
      <c r="BK83" s="193"/>
      <c r="BL83" s="193"/>
      <c r="BM83" s="193"/>
      <c r="BN83" s="193"/>
      <c r="BO83" s="193"/>
      <c r="BP83" s="193"/>
      <c r="BQ83" s="194"/>
      <c r="BR83" s="6"/>
      <c r="BS83" s="6"/>
      <c r="BT83" s="6"/>
      <c r="BU83" s="6"/>
      <c r="BV83" s="6"/>
      <c r="BW83" s="6"/>
      <c r="BX83" s="6"/>
      <c r="BY83" s="6"/>
      <c r="BZ83" s="7"/>
      <c r="CB83" s="30" t="s">
        <v>132</v>
      </c>
    </row>
    <row r="84" spans="1:107" ht="12" customHeight="1" x14ac:dyDescent="0.2">
      <c r="A84" s="12"/>
      <c r="B84" s="12"/>
      <c r="C84" s="12"/>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c r="AY84" s="12"/>
      <c r="AZ84" s="12"/>
      <c r="BA84" s="12"/>
      <c r="BB84" s="12"/>
      <c r="BC84" s="12"/>
      <c r="BD84" s="12"/>
      <c r="BE84" s="12"/>
      <c r="BF84" s="12"/>
      <c r="BG84" s="12"/>
      <c r="BH84" s="12"/>
      <c r="BI84" s="12"/>
      <c r="BJ84" s="12"/>
      <c r="BK84" s="12"/>
      <c r="BL84" s="12"/>
      <c r="BM84" s="12"/>
      <c r="BN84" s="12"/>
      <c r="BO84" s="12"/>
      <c r="BP84" s="12"/>
      <c r="BQ84" s="12"/>
    </row>
    <row r="85" spans="1:107" ht="15.75" customHeight="1" x14ac:dyDescent="0.2">
      <c r="A85" s="52" t="s">
        <v>105</v>
      </c>
      <c r="B85" s="52"/>
      <c r="C85" s="52"/>
      <c r="D85" s="52"/>
      <c r="E85" s="52"/>
      <c r="F85" s="52"/>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52"/>
      <c r="BB85" s="52"/>
      <c r="BC85" s="52"/>
      <c r="BD85" s="52"/>
      <c r="BE85" s="52"/>
      <c r="BF85" s="52"/>
      <c r="BG85" s="52"/>
      <c r="BH85" s="52"/>
      <c r="BI85" s="52"/>
      <c r="BJ85" s="52"/>
      <c r="BK85" s="52"/>
      <c r="BL85" s="52"/>
      <c r="BM85" s="52"/>
      <c r="BN85" s="52"/>
      <c r="BO85" s="52"/>
      <c r="BP85" s="52"/>
      <c r="BQ85" s="52"/>
    </row>
    <row r="86" spans="1:107" ht="15.75" customHeight="1" x14ac:dyDescent="0.2">
      <c r="A86" s="215"/>
      <c r="B86" s="185"/>
      <c r="C86" s="185"/>
      <c r="D86" s="185"/>
      <c r="E86" s="185"/>
      <c r="F86" s="185"/>
      <c r="G86" s="185"/>
      <c r="H86" s="185"/>
      <c r="I86" s="185"/>
      <c r="J86" s="185"/>
      <c r="K86" s="185"/>
      <c r="L86" s="185"/>
      <c r="M86" s="185"/>
      <c r="N86" s="185"/>
      <c r="O86" s="185"/>
      <c r="P86" s="185"/>
      <c r="Q86" s="185"/>
      <c r="R86" s="185"/>
      <c r="S86" s="185"/>
      <c r="T86" s="185"/>
      <c r="U86" s="185"/>
      <c r="V86" s="185"/>
      <c r="W86" s="185"/>
      <c r="X86" s="185"/>
      <c r="Y86" s="185"/>
      <c r="Z86" s="185"/>
      <c r="AA86" s="185"/>
      <c r="AB86" s="185"/>
      <c r="AC86" s="185"/>
      <c r="AD86" s="185"/>
      <c r="AE86" s="185"/>
      <c r="AF86" s="185"/>
      <c r="AG86" s="185"/>
      <c r="AH86" s="185"/>
      <c r="AI86" s="185"/>
      <c r="AJ86" s="185"/>
      <c r="AK86" s="185"/>
      <c r="AL86" s="185"/>
      <c r="AM86" s="185"/>
      <c r="AN86" s="185"/>
      <c r="AO86" s="185"/>
      <c r="AP86" s="185"/>
      <c r="AQ86" s="185"/>
      <c r="AR86" s="185"/>
      <c r="AS86" s="185"/>
      <c r="AT86" s="185"/>
      <c r="AU86" s="185"/>
      <c r="AV86" s="185"/>
      <c r="AW86" s="185"/>
      <c r="AX86" s="185"/>
      <c r="AY86" s="185"/>
      <c r="AZ86" s="185"/>
      <c r="BA86" s="185"/>
      <c r="BB86" s="185"/>
      <c r="BC86" s="185"/>
      <c r="BD86" s="185"/>
      <c r="BE86" s="185"/>
      <c r="BF86" s="185"/>
      <c r="BG86" s="185"/>
      <c r="BH86" s="185"/>
      <c r="BI86" s="185"/>
      <c r="BJ86" s="185"/>
      <c r="BK86" s="185"/>
      <c r="BL86" s="185"/>
      <c r="BM86" s="185"/>
      <c r="BN86" s="186"/>
      <c r="BO86" s="6"/>
      <c r="BP86" s="6"/>
      <c r="BQ86" s="6"/>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c r="CY86" s="7"/>
      <c r="CZ86" s="7"/>
      <c r="DA86" s="7"/>
      <c r="DB86" s="7"/>
      <c r="DC86" s="7"/>
    </row>
    <row r="87" spans="1:107" ht="12" customHeight="1" x14ac:dyDescent="0.2">
      <c r="A87" s="12"/>
      <c r="B87" s="12"/>
      <c r="C87" s="12"/>
      <c r="D87" s="12"/>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c r="AY87" s="12"/>
      <c r="AZ87" s="12"/>
      <c r="BA87" s="12"/>
      <c r="BB87" s="12"/>
      <c r="BC87" s="12"/>
      <c r="BD87" s="12"/>
      <c r="BE87" s="12"/>
      <c r="BF87" s="12"/>
      <c r="BG87" s="12"/>
      <c r="BH87" s="12"/>
      <c r="BI87" s="12"/>
      <c r="BJ87" s="12"/>
      <c r="BK87" s="12"/>
      <c r="BL87" s="12"/>
      <c r="BM87" s="12"/>
      <c r="BN87" s="12"/>
      <c r="BO87" s="12"/>
      <c r="BP87" s="12"/>
      <c r="BQ87" s="12"/>
    </row>
    <row r="88" spans="1:107" ht="15.75" customHeight="1" x14ac:dyDescent="0.2">
      <c r="A88" s="52" t="s">
        <v>57</v>
      </c>
      <c r="B88" s="52"/>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52"/>
      <c r="BB88" s="52"/>
      <c r="BC88" s="52"/>
      <c r="BD88" s="52"/>
      <c r="BE88" s="52"/>
      <c r="BF88" s="52"/>
      <c r="BG88" s="52"/>
      <c r="BH88" s="52"/>
      <c r="BI88" s="52"/>
      <c r="BJ88" s="52"/>
      <c r="BK88" s="52"/>
      <c r="BL88" s="52"/>
      <c r="BM88" s="52"/>
      <c r="BN88" s="52"/>
      <c r="BO88" s="52"/>
      <c r="BP88" s="52"/>
      <c r="BQ88" s="52"/>
    </row>
    <row r="89" spans="1:107" ht="15" customHeight="1" x14ac:dyDescent="0.2">
      <c r="A89" s="51" t="s">
        <v>153</v>
      </c>
      <c r="B89" s="51"/>
      <c r="C89" s="51"/>
      <c r="D89" s="51"/>
      <c r="E89" s="51"/>
      <c r="F89" s="51"/>
      <c r="G89" s="51"/>
      <c r="H89" s="51"/>
      <c r="I89" s="51"/>
      <c r="J89" s="51"/>
      <c r="K89" s="51"/>
      <c r="L89" s="51"/>
      <c r="M89" s="51"/>
      <c r="N89" s="51"/>
      <c r="O89" s="51"/>
      <c r="P89" s="51"/>
      <c r="Q89" s="51"/>
      <c r="R89" s="51"/>
      <c r="S89" s="51"/>
      <c r="T89" s="51"/>
      <c r="U89" s="51"/>
      <c r="V89" s="51"/>
      <c r="W89" s="51"/>
      <c r="X89" s="51"/>
      <c r="Y89" s="51"/>
      <c r="Z89" s="51"/>
      <c r="AA89" s="51"/>
      <c r="AB89" s="51"/>
      <c r="AC89" s="51"/>
      <c r="AD89" s="51"/>
      <c r="AE89" s="51"/>
      <c r="AF89" s="51"/>
      <c r="AG89" s="51"/>
      <c r="AH89" s="51"/>
      <c r="AI89" s="51"/>
      <c r="AJ89" s="51"/>
      <c r="AK89" s="51"/>
      <c r="AL89" s="51"/>
      <c r="AM89" s="51"/>
      <c r="AN89" s="51"/>
      <c r="AO89" s="51"/>
      <c r="AP89" s="51"/>
      <c r="AQ89" s="51"/>
      <c r="AR89" s="51"/>
      <c r="AS89" s="51"/>
      <c r="AT89" s="51"/>
      <c r="AU89" s="51"/>
      <c r="AV89" s="51"/>
      <c r="AW89" s="51"/>
      <c r="AX89" s="51"/>
      <c r="AY89" s="51"/>
      <c r="AZ89" s="51"/>
      <c r="BA89" s="51"/>
      <c r="BB89" s="51"/>
      <c r="BC89" s="51"/>
      <c r="BD89" s="51"/>
      <c r="BE89" s="51"/>
      <c r="BF89" s="51"/>
      <c r="BG89" s="51"/>
      <c r="BH89" s="51"/>
      <c r="BI89" s="51"/>
      <c r="BJ89" s="51"/>
      <c r="BK89" s="51"/>
      <c r="BL89" s="51"/>
      <c r="BM89" s="51"/>
      <c r="BN89" s="51"/>
      <c r="BO89" s="51"/>
      <c r="BP89" s="51"/>
      <c r="BQ89" s="51"/>
    </row>
    <row r="90" spans="1:107" ht="48" customHeight="1" x14ac:dyDescent="0.2">
      <c r="A90" s="39" t="s">
        <v>3</v>
      </c>
      <c r="B90" s="39"/>
      <c r="C90" s="39" t="s">
        <v>4</v>
      </c>
      <c r="D90" s="39"/>
      <c r="E90" s="39"/>
      <c r="F90" s="39"/>
      <c r="G90" s="39"/>
      <c r="H90" s="39"/>
      <c r="I90" s="39"/>
      <c r="J90" s="39"/>
      <c r="K90" s="39"/>
      <c r="L90" s="39"/>
      <c r="M90" s="39"/>
      <c r="N90" s="39"/>
      <c r="O90" s="39"/>
      <c r="P90" s="39"/>
      <c r="Q90" s="39"/>
      <c r="R90" s="39"/>
      <c r="S90" s="39"/>
      <c r="T90" s="39"/>
      <c r="U90" s="39"/>
      <c r="V90" s="39"/>
      <c r="W90" s="39"/>
      <c r="X90" s="39"/>
      <c r="Y90" s="39"/>
      <c r="Z90" s="39"/>
      <c r="AA90" s="39" t="s">
        <v>58</v>
      </c>
      <c r="AB90" s="39"/>
      <c r="AC90" s="39"/>
      <c r="AD90" s="39"/>
      <c r="AE90" s="39"/>
      <c r="AF90" s="39"/>
      <c r="AG90" s="39"/>
      <c r="AH90" s="39"/>
      <c r="AI90" s="39"/>
      <c r="AJ90" s="39"/>
      <c r="AK90" s="39"/>
      <c r="AL90" s="39"/>
      <c r="AM90" s="39"/>
      <c r="AN90" s="39"/>
      <c r="AO90" s="39"/>
      <c r="AP90" s="39" t="s">
        <v>59</v>
      </c>
      <c r="AQ90" s="39"/>
      <c r="AR90" s="39"/>
      <c r="AS90" s="39"/>
      <c r="AT90" s="39"/>
      <c r="AU90" s="39"/>
      <c r="AV90" s="39"/>
      <c r="AW90" s="39"/>
      <c r="AX90" s="39"/>
      <c r="AY90" s="39"/>
      <c r="AZ90" s="39"/>
      <c r="BA90" s="39"/>
      <c r="BB90" s="39"/>
      <c r="BC90" s="39"/>
      <c r="BD90" s="39" t="s">
        <v>60</v>
      </c>
      <c r="BE90" s="39"/>
      <c r="BF90" s="39"/>
      <c r="BG90" s="39"/>
      <c r="BH90" s="39"/>
      <c r="BI90" s="39"/>
      <c r="BJ90" s="39"/>
      <c r="BK90" s="39"/>
      <c r="BL90" s="39"/>
      <c r="BM90" s="39"/>
      <c r="BN90" s="39"/>
      <c r="BO90" s="39"/>
      <c r="BP90" s="39"/>
      <c r="BQ90" s="39"/>
    </row>
    <row r="91" spans="1:107" ht="29.1" customHeight="1" x14ac:dyDescent="0.2">
      <c r="A91" s="39"/>
      <c r="B91" s="39"/>
      <c r="C91" s="39"/>
      <c r="D91" s="39"/>
      <c r="E91" s="39"/>
      <c r="F91" s="39"/>
      <c r="G91" s="39"/>
      <c r="H91" s="39"/>
      <c r="I91" s="39"/>
      <c r="J91" s="39"/>
      <c r="K91" s="39"/>
      <c r="L91" s="39"/>
      <c r="M91" s="39"/>
      <c r="N91" s="39"/>
      <c r="O91" s="39"/>
      <c r="P91" s="39"/>
      <c r="Q91" s="39"/>
      <c r="R91" s="39"/>
      <c r="S91" s="39"/>
      <c r="T91" s="39"/>
      <c r="U91" s="39"/>
      <c r="V91" s="39"/>
      <c r="W91" s="39"/>
      <c r="X91" s="39"/>
      <c r="Y91" s="39"/>
      <c r="Z91" s="39"/>
      <c r="AA91" s="39" t="s">
        <v>2</v>
      </c>
      <c r="AB91" s="39"/>
      <c r="AC91" s="39"/>
      <c r="AD91" s="39"/>
      <c r="AE91" s="39"/>
      <c r="AF91" s="39" t="s">
        <v>1</v>
      </c>
      <c r="AG91" s="39"/>
      <c r="AH91" s="39"/>
      <c r="AI91" s="39"/>
      <c r="AJ91" s="39"/>
      <c r="AK91" s="39" t="s">
        <v>17</v>
      </c>
      <c r="AL91" s="39"/>
      <c r="AM91" s="39"/>
      <c r="AN91" s="39"/>
      <c r="AO91" s="39"/>
      <c r="AP91" s="39" t="s">
        <v>2</v>
      </c>
      <c r="AQ91" s="39"/>
      <c r="AR91" s="39"/>
      <c r="AS91" s="39"/>
      <c r="AT91" s="39"/>
      <c r="AU91" s="39" t="s">
        <v>1</v>
      </c>
      <c r="AV91" s="39"/>
      <c r="AW91" s="39"/>
      <c r="AX91" s="39"/>
      <c r="AY91" s="39"/>
      <c r="AZ91" s="39" t="s">
        <v>17</v>
      </c>
      <c r="BA91" s="39"/>
      <c r="BB91" s="39"/>
      <c r="BC91" s="39"/>
      <c r="BD91" s="39" t="s">
        <v>2</v>
      </c>
      <c r="BE91" s="39"/>
      <c r="BF91" s="39"/>
      <c r="BG91" s="39"/>
      <c r="BH91" s="39"/>
      <c r="BI91" s="39" t="s">
        <v>1</v>
      </c>
      <c r="BJ91" s="39"/>
      <c r="BK91" s="39"/>
      <c r="BL91" s="39"/>
      <c r="BM91" s="39"/>
      <c r="BN91" s="39" t="s">
        <v>18</v>
      </c>
      <c r="BO91" s="39"/>
      <c r="BP91" s="39"/>
      <c r="BQ91" s="39"/>
    </row>
    <row r="92" spans="1:107" ht="15.95" customHeight="1" x14ac:dyDescent="0.2">
      <c r="A92" s="66">
        <v>1</v>
      </c>
      <c r="B92" s="66"/>
      <c r="C92" s="66">
        <v>2</v>
      </c>
      <c r="D92" s="66"/>
      <c r="E92" s="66"/>
      <c r="F92" s="66"/>
      <c r="G92" s="66"/>
      <c r="H92" s="66"/>
      <c r="I92" s="66"/>
      <c r="J92" s="66"/>
      <c r="K92" s="66"/>
      <c r="L92" s="66"/>
      <c r="M92" s="66"/>
      <c r="N92" s="66"/>
      <c r="O92" s="66"/>
      <c r="P92" s="66"/>
      <c r="Q92" s="66"/>
      <c r="R92" s="66"/>
      <c r="S92" s="66"/>
      <c r="T92" s="66"/>
      <c r="U92" s="66"/>
      <c r="V92" s="66"/>
      <c r="W92" s="66"/>
      <c r="X92" s="66"/>
      <c r="Y92" s="66"/>
      <c r="Z92" s="66"/>
      <c r="AA92" s="63">
        <v>3</v>
      </c>
      <c r="AB92" s="64"/>
      <c r="AC92" s="64"/>
      <c r="AD92" s="64"/>
      <c r="AE92" s="65"/>
      <c r="AF92" s="63">
        <v>4</v>
      </c>
      <c r="AG92" s="64"/>
      <c r="AH92" s="64"/>
      <c r="AI92" s="64"/>
      <c r="AJ92" s="65"/>
      <c r="AK92" s="63">
        <v>5</v>
      </c>
      <c r="AL92" s="64"/>
      <c r="AM92" s="64"/>
      <c r="AN92" s="64"/>
      <c r="AO92" s="65"/>
      <c r="AP92" s="63">
        <v>6</v>
      </c>
      <c r="AQ92" s="64"/>
      <c r="AR92" s="64"/>
      <c r="AS92" s="64"/>
      <c r="AT92" s="65"/>
      <c r="AU92" s="63">
        <v>7</v>
      </c>
      <c r="AV92" s="64"/>
      <c r="AW92" s="64"/>
      <c r="AX92" s="64"/>
      <c r="AY92" s="65"/>
      <c r="AZ92" s="63">
        <v>8</v>
      </c>
      <c r="BA92" s="64"/>
      <c r="BB92" s="64"/>
      <c r="BC92" s="65"/>
      <c r="BD92" s="63">
        <v>9</v>
      </c>
      <c r="BE92" s="64"/>
      <c r="BF92" s="64"/>
      <c r="BG92" s="64"/>
      <c r="BH92" s="65"/>
      <c r="BI92" s="66">
        <v>10</v>
      </c>
      <c r="BJ92" s="66"/>
      <c r="BK92" s="66"/>
      <c r="BL92" s="66"/>
      <c r="BM92" s="66"/>
      <c r="BN92" s="66">
        <v>11</v>
      </c>
      <c r="BO92" s="66"/>
      <c r="BP92" s="66"/>
      <c r="BQ92" s="66"/>
    </row>
    <row r="93" spans="1:107" ht="15.75" hidden="1" customHeight="1" x14ac:dyDescent="0.2">
      <c r="A93" s="76" t="s">
        <v>11</v>
      </c>
      <c r="B93" s="76"/>
      <c r="C93" s="77" t="s">
        <v>12</v>
      </c>
      <c r="D93" s="77"/>
      <c r="E93" s="77"/>
      <c r="F93" s="77"/>
      <c r="G93" s="77"/>
      <c r="H93" s="77"/>
      <c r="I93" s="77"/>
      <c r="J93" s="77"/>
      <c r="K93" s="77"/>
      <c r="L93" s="77"/>
      <c r="M93" s="77"/>
      <c r="N93" s="77"/>
      <c r="O93" s="77"/>
      <c r="P93" s="77"/>
      <c r="Q93" s="77"/>
      <c r="R93" s="77"/>
      <c r="S93" s="77"/>
      <c r="T93" s="77"/>
      <c r="U93" s="77"/>
      <c r="V93" s="77"/>
      <c r="W93" s="77"/>
      <c r="X93" s="77"/>
      <c r="Y93" s="77"/>
      <c r="Z93" s="78"/>
      <c r="AA93" s="46" t="s">
        <v>33</v>
      </c>
      <c r="AB93" s="46"/>
      <c r="AC93" s="46"/>
      <c r="AD93" s="46"/>
      <c r="AE93" s="46"/>
      <c r="AF93" s="46" t="s">
        <v>91</v>
      </c>
      <c r="AG93" s="46"/>
      <c r="AH93" s="46"/>
      <c r="AI93" s="46"/>
      <c r="AJ93" s="46"/>
      <c r="AK93" s="45" t="s">
        <v>13</v>
      </c>
      <c r="AL93" s="45"/>
      <c r="AM93" s="45"/>
      <c r="AN93" s="45"/>
      <c r="AO93" s="45"/>
      <c r="AP93" s="46" t="s">
        <v>34</v>
      </c>
      <c r="AQ93" s="46"/>
      <c r="AR93" s="46"/>
      <c r="AS93" s="46"/>
      <c r="AT93" s="46"/>
      <c r="AU93" s="46" t="s">
        <v>19</v>
      </c>
      <c r="AV93" s="46"/>
      <c r="AW93" s="46"/>
      <c r="AX93" s="46"/>
      <c r="AY93" s="46"/>
      <c r="AZ93" s="45" t="s">
        <v>13</v>
      </c>
      <c r="BA93" s="45"/>
      <c r="BB93" s="45"/>
      <c r="BC93" s="45"/>
      <c r="BD93" s="79" t="s">
        <v>104</v>
      </c>
      <c r="BE93" s="79"/>
      <c r="BF93" s="79"/>
      <c r="BG93" s="79"/>
      <c r="BH93" s="79"/>
      <c r="BI93" s="79" t="s">
        <v>104</v>
      </c>
      <c r="BJ93" s="79"/>
      <c r="BK93" s="79"/>
      <c r="BL93" s="79"/>
      <c r="BM93" s="79"/>
      <c r="BN93" s="47" t="s">
        <v>104</v>
      </c>
      <c r="BO93" s="47"/>
      <c r="BP93" s="47"/>
      <c r="BQ93" s="47"/>
      <c r="CA93" s="1" t="s">
        <v>95</v>
      </c>
    </row>
    <row r="94" spans="1:107" s="171" customFormat="1" ht="12.75" customHeight="1" x14ac:dyDescent="0.2">
      <c r="A94" s="133">
        <v>1</v>
      </c>
      <c r="B94" s="133"/>
      <c r="C94" s="168" t="s">
        <v>107</v>
      </c>
      <c r="D94" s="169"/>
      <c r="E94" s="169"/>
      <c r="F94" s="169"/>
      <c r="G94" s="169"/>
      <c r="H94" s="169"/>
      <c r="I94" s="169"/>
      <c r="J94" s="169"/>
      <c r="K94" s="169"/>
      <c r="L94" s="169"/>
      <c r="M94" s="169"/>
      <c r="N94" s="169"/>
      <c r="O94" s="169"/>
      <c r="P94" s="169"/>
      <c r="Q94" s="169"/>
      <c r="R94" s="169"/>
      <c r="S94" s="169"/>
      <c r="T94" s="169"/>
      <c r="U94" s="169"/>
      <c r="V94" s="169"/>
      <c r="W94" s="169"/>
      <c r="X94" s="169"/>
      <c r="Y94" s="169"/>
      <c r="Z94" s="170"/>
      <c r="AA94" s="44">
        <v>401461</v>
      </c>
      <c r="AB94" s="44"/>
      <c r="AC94" s="44"/>
      <c r="AD94" s="44"/>
      <c r="AE94" s="44"/>
      <c r="AF94" s="44">
        <v>0</v>
      </c>
      <c r="AG94" s="44"/>
      <c r="AH94" s="44"/>
      <c r="AI94" s="44"/>
      <c r="AJ94" s="44"/>
      <c r="AK94" s="44">
        <f>AA94+AF94</f>
        <v>401461</v>
      </c>
      <c r="AL94" s="44"/>
      <c r="AM94" s="44"/>
      <c r="AN94" s="44"/>
      <c r="AO94" s="44"/>
      <c r="AP94" s="44">
        <v>891649.97000000009</v>
      </c>
      <c r="AQ94" s="44"/>
      <c r="AR94" s="44"/>
      <c r="AS94" s="44"/>
      <c r="AT94" s="44"/>
      <c r="AU94" s="44">
        <v>0</v>
      </c>
      <c r="AV94" s="44"/>
      <c r="AW94" s="44"/>
      <c r="AX94" s="44"/>
      <c r="AY94" s="44"/>
      <c r="AZ94" s="44">
        <f>AP94+AU94</f>
        <v>891649.97000000009</v>
      </c>
      <c r="BA94" s="44"/>
      <c r="BB94" s="44"/>
      <c r="BC94" s="44"/>
      <c r="BD94" s="44">
        <f>IF(AA94=0,0,AP94/AA94*100-100)</f>
        <v>122.10126762001789</v>
      </c>
      <c r="BE94" s="44"/>
      <c r="BF94" s="44"/>
      <c r="BG94" s="44"/>
      <c r="BH94" s="44"/>
      <c r="BI94" s="44">
        <f>IF(AF94=0,0,AU94/AF94*100-100)</f>
        <v>0</v>
      </c>
      <c r="BJ94" s="44"/>
      <c r="BK94" s="44"/>
      <c r="BL94" s="44"/>
      <c r="BM94" s="44"/>
      <c r="BN94" s="44">
        <f>IF(AK94=0,0,AZ94/AK94*100-100)</f>
        <v>122.10126762001789</v>
      </c>
      <c r="BO94" s="44"/>
      <c r="BP94" s="44"/>
      <c r="BQ94" s="44"/>
      <c r="CA94" s="171" t="s">
        <v>96</v>
      </c>
    </row>
    <row r="95" spans="1:107" ht="38.25" customHeight="1" x14ac:dyDescent="0.2">
      <c r="A95" s="172" t="s">
        <v>42</v>
      </c>
      <c r="B95" s="43"/>
      <c r="C95" s="167" t="s">
        <v>108</v>
      </c>
      <c r="D95" s="173"/>
      <c r="E95" s="173"/>
      <c r="F95" s="173"/>
      <c r="G95" s="173"/>
      <c r="H95" s="173"/>
      <c r="I95" s="173"/>
      <c r="J95" s="173"/>
      <c r="K95" s="173"/>
      <c r="L95" s="173"/>
      <c r="M95" s="173"/>
      <c r="N95" s="173"/>
      <c r="O95" s="173"/>
      <c r="P95" s="173"/>
      <c r="Q95" s="173"/>
      <c r="R95" s="173"/>
      <c r="S95" s="173"/>
      <c r="T95" s="173"/>
      <c r="U95" s="173"/>
      <c r="V95" s="173"/>
      <c r="W95" s="173"/>
      <c r="X95" s="173"/>
      <c r="Y95" s="173"/>
      <c r="Z95" s="174"/>
      <c r="AA95" s="38">
        <v>401461</v>
      </c>
      <c r="AB95" s="38"/>
      <c r="AC95" s="38"/>
      <c r="AD95" s="38"/>
      <c r="AE95" s="38"/>
      <c r="AF95" s="38">
        <v>0</v>
      </c>
      <c r="AG95" s="38"/>
      <c r="AH95" s="38"/>
      <c r="AI95" s="38"/>
      <c r="AJ95" s="38"/>
      <c r="AK95" s="38">
        <f>AA95+AF95</f>
        <v>401461</v>
      </c>
      <c r="AL95" s="38"/>
      <c r="AM95" s="38"/>
      <c r="AN95" s="38"/>
      <c r="AO95" s="38"/>
      <c r="AP95" s="38">
        <v>748879.43</v>
      </c>
      <c r="AQ95" s="38"/>
      <c r="AR95" s="38"/>
      <c r="AS95" s="38"/>
      <c r="AT95" s="38"/>
      <c r="AU95" s="38">
        <v>0</v>
      </c>
      <c r="AV95" s="38"/>
      <c r="AW95" s="38"/>
      <c r="AX95" s="38"/>
      <c r="AY95" s="38"/>
      <c r="AZ95" s="38">
        <f>AP95+AU95</f>
        <v>748879.43</v>
      </c>
      <c r="BA95" s="38"/>
      <c r="BB95" s="38"/>
      <c r="BC95" s="38"/>
      <c r="BD95" s="38">
        <f>IF(AA95=0,0,AP95/AA95*100-100)</f>
        <v>86.538525535481682</v>
      </c>
      <c r="BE95" s="38"/>
      <c r="BF95" s="38"/>
      <c r="BG95" s="38"/>
      <c r="BH95" s="38"/>
      <c r="BI95" s="38">
        <f>IF(AF95=0,0,AU95/AF95*100-100)</f>
        <v>0</v>
      </c>
      <c r="BJ95" s="38"/>
      <c r="BK95" s="38"/>
      <c r="BL95" s="38"/>
      <c r="BM95" s="38"/>
      <c r="BN95" s="38">
        <f>IF(AK95=0,0,AZ95/AK95*100-100)</f>
        <v>86.538525535481682</v>
      </c>
      <c r="BO95" s="38"/>
      <c r="BP95" s="38"/>
      <c r="BQ95" s="38"/>
    </row>
    <row r="96" spans="1:107" ht="25.5" customHeight="1" x14ac:dyDescent="0.2">
      <c r="A96" s="172"/>
      <c r="B96" s="43"/>
      <c r="C96" s="176" t="s">
        <v>134</v>
      </c>
      <c r="D96" s="177"/>
      <c r="E96" s="177"/>
      <c r="F96" s="177"/>
      <c r="G96" s="177"/>
      <c r="H96" s="177"/>
      <c r="I96" s="177"/>
      <c r="J96" s="177"/>
      <c r="K96" s="177"/>
      <c r="L96" s="177"/>
      <c r="M96" s="177"/>
      <c r="N96" s="177"/>
      <c r="O96" s="177"/>
      <c r="P96" s="177"/>
      <c r="Q96" s="177"/>
      <c r="R96" s="177"/>
      <c r="S96" s="177"/>
      <c r="T96" s="177"/>
      <c r="U96" s="177"/>
      <c r="V96" s="177"/>
      <c r="W96" s="177"/>
      <c r="X96" s="177"/>
      <c r="Y96" s="177"/>
      <c r="Z96" s="177"/>
      <c r="AA96" s="177"/>
      <c r="AB96" s="177"/>
      <c r="AC96" s="177"/>
      <c r="AD96" s="177"/>
      <c r="AE96" s="177"/>
      <c r="AF96" s="177"/>
      <c r="AG96" s="177"/>
      <c r="AH96" s="177"/>
      <c r="AI96" s="177"/>
      <c r="AJ96" s="177"/>
      <c r="AK96" s="177"/>
      <c r="AL96" s="177"/>
      <c r="AM96" s="177"/>
      <c r="AN96" s="177"/>
      <c r="AO96" s="177"/>
      <c r="AP96" s="177"/>
      <c r="AQ96" s="177"/>
      <c r="AR96" s="177"/>
      <c r="AS96" s="177"/>
      <c r="AT96" s="177"/>
      <c r="AU96" s="177"/>
      <c r="AV96" s="177"/>
      <c r="AW96" s="177"/>
      <c r="AX96" s="177"/>
      <c r="AY96" s="177"/>
      <c r="AZ96" s="177"/>
      <c r="BA96" s="177"/>
      <c r="BB96" s="177"/>
      <c r="BC96" s="177"/>
      <c r="BD96" s="177"/>
      <c r="BE96" s="177"/>
      <c r="BF96" s="177"/>
      <c r="BG96" s="177"/>
      <c r="BH96" s="177"/>
      <c r="BI96" s="177"/>
      <c r="BJ96" s="177"/>
      <c r="BK96" s="177"/>
      <c r="BL96" s="177"/>
      <c r="BM96" s="177"/>
      <c r="BN96" s="177"/>
      <c r="BO96" s="177"/>
      <c r="BP96" s="177"/>
      <c r="BQ96" s="178"/>
      <c r="CB96" s="1" t="s">
        <v>133</v>
      </c>
    </row>
    <row r="97" spans="1:80" ht="15" customHeight="1" x14ac:dyDescent="0.2">
      <c r="A97" s="172" t="s">
        <v>101</v>
      </c>
      <c r="B97" s="43"/>
      <c r="C97" s="175" t="s">
        <v>111</v>
      </c>
      <c r="D97" s="173"/>
      <c r="E97" s="173"/>
      <c r="F97" s="173"/>
      <c r="G97" s="173"/>
      <c r="H97" s="173"/>
      <c r="I97" s="173"/>
      <c r="J97" s="173"/>
      <c r="K97" s="173"/>
      <c r="L97" s="173"/>
      <c r="M97" s="173"/>
      <c r="N97" s="173"/>
      <c r="O97" s="173"/>
      <c r="P97" s="173"/>
      <c r="Q97" s="173"/>
      <c r="R97" s="173"/>
      <c r="S97" s="173"/>
      <c r="T97" s="173"/>
      <c r="U97" s="173"/>
      <c r="V97" s="173"/>
      <c r="W97" s="173"/>
      <c r="X97" s="173"/>
      <c r="Y97" s="173"/>
      <c r="Z97" s="174"/>
      <c r="AA97" s="38">
        <v>0</v>
      </c>
      <c r="AB97" s="38"/>
      <c r="AC97" s="38"/>
      <c r="AD97" s="38"/>
      <c r="AE97" s="38"/>
      <c r="AF97" s="38">
        <v>0</v>
      </c>
      <c r="AG97" s="38"/>
      <c r="AH97" s="38"/>
      <c r="AI97" s="38"/>
      <c r="AJ97" s="38"/>
      <c r="AK97" s="38">
        <f>AA97+AF97</f>
        <v>0</v>
      </c>
      <c r="AL97" s="38"/>
      <c r="AM97" s="38"/>
      <c r="AN97" s="38"/>
      <c r="AO97" s="38"/>
      <c r="AP97" s="38">
        <v>142770.54</v>
      </c>
      <c r="AQ97" s="38"/>
      <c r="AR97" s="38"/>
      <c r="AS97" s="38"/>
      <c r="AT97" s="38"/>
      <c r="AU97" s="38">
        <v>0</v>
      </c>
      <c r="AV97" s="38"/>
      <c r="AW97" s="38"/>
      <c r="AX97" s="38"/>
      <c r="AY97" s="38"/>
      <c r="AZ97" s="38">
        <f>AP97+AU97</f>
        <v>142770.54</v>
      </c>
      <c r="BA97" s="38"/>
      <c r="BB97" s="38"/>
      <c r="BC97" s="38"/>
      <c r="BD97" s="38">
        <f>IF(AA97=0,0,AP97/AA97*100-100)</f>
        <v>0</v>
      </c>
      <c r="BE97" s="38"/>
      <c r="BF97" s="38"/>
      <c r="BG97" s="38"/>
      <c r="BH97" s="38"/>
      <c r="BI97" s="38">
        <f>IF(AF97=0,0,AU97/AF97*100-100)</f>
        <v>0</v>
      </c>
      <c r="BJ97" s="38"/>
      <c r="BK97" s="38"/>
      <c r="BL97" s="38"/>
      <c r="BM97" s="38"/>
      <c r="BN97" s="38">
        <f>IF(AK97=0,0,AZ97/AK97*100-100)</f>
        <v>0</v>
      </c>
      <c r="BO97" s="38"/>
      <c r="BP97" s="38"/>
      <c r="BQ97" s="38"/>
    </row>
    <row r="98" spans="1:80" ht="12.75" customHeight="1" x14ac:dyDescent="0.2">
      <c r="A98" s="172"/>
      <c r="B98" s="43"/>
      <c r="C98" s="176" t="s">
        <v>136</v>
      </c>
      <c r="D98" s="177"/>
      <c r="E98" s="177"/>
      <c r="F98" s="177"/>
      <c r="G98" s="177"/>
      <c r="H98" s="177"/>
      <c r="I98" s="177"/>
      <c r="J98" s="177"/>
      <c r="K98" s="177"/>
      <c r="L98" s="177"/>
      <c r="M98" s="177"/>
      <c r="N98" s="177"/>
      <c r="O98" s="177"/>
      <c r="P98" s="177"/>
      <c r="Q98" s="177"/>
      <c r="R98" s="177"/>
      <c r="S98" s="177"/>
      <c r="T98" s="177"/>
      <c r="U98" s="177"/>
      <c r="V98" s="177"/>
      <c r="W98" s="177"/>
      <c r="X98" s="177"/>
      <c r="Y98" s="177"/>
      <c r="Z98" s="177"/>
      <c r="AA98" s="177"/>
      <c r="AB98" s="177"/>
      <c r="AC98" s="177"/>
      <c r="AD98" s="177"/>
      <c r="AE98" s="177"/>
      <c r="AF98" s="177"/>
      <c r="AG98" s="177"/>
      <c r="AH98" s="177"/>
      <c r="AI98" s="177"/>
      <c r="AJ98" s="177"/>
      <c r="AK98" s="177"/>
      <c r="AL98" s="177"/>
      <c r="AM98" s="177"/>
      <c r="AN98" s="177"/>
      <c r="AO98" s="177"/>
      <c r="AP98" s="177"/>
      <c r="AQ98" s="177"/>
      <c r="AR98" s="177"/>
      <c r="AS98" s="177"/>
      <c r="AT98" s="177"/>
      <c r="AU98" s="177"/>
      <c r="AV98" s="177"/>
      <c r="AW98" s="177"/>
      <c r="AX98" s="177"/>
      <c r="AY98" s="177"/>
      <c r="AZ98" s="177"/>
      <c r="BA98" s="177"/>
      <c r="BB98" s="177"/>
      <c r="BC98" s="177"/>
      <c r="BD98" s="177"/>
      <c r="BE98" s="177"/>
      <c r="BF98" s="177"/>
      <c r="BG98" s="177"/>
      <c r="BH98" s="177"/>
      <c r="BI98" s="177"/>
      <c r="BJ98" s="177"/>
      <c r="BK98" s="177"/>
      <c r="BL98" s="177"/>
      <c r="BM98" s="177"/>
      <c r="BN98" s="177"/>
      <c r="BO98" s="177"/>
      <c r="BP98" s="177"/>
      <c r="BQ98" s="178"/>
      <c r="CB98" s="1" t="s">
        <v>135</v>
      </c>
    </row>
    <row r="99" spans="1:80" ht="15.75" hidden="1" customHeight="1" x14ac:dyDescent="0.2">
      <c r="A99" s="76" t="s">
        <v>11</v>
      </c>
      <c r="B99" s="76"/>
      <c r="C99" s="77" t="s">
        <v>12</v>
      </c>
      <c r="D99" s="77"/>
      <c r="E99" s="77"/>
      <c r="F99" s="77"/>
      <c r="G99" s="77"/>
      <c r="H99" s="77"/>
      <c r="I99" s="77"/>
      <c r="J99" s="77"/>
      <c r="K99" s="77"/>
      <c r="L99" s="77"/>
      <c r="M99" s="77"/>
      <c r="N99" s="77"/>
      <c r="O99" s="77"/>
      <c r="P99" s="77"/>
      <c r="Q99" s="77"/>
      <c r="R99" s="77"/>
      <c r="S99" s="77"/>
      <c r="T99" s="77"/>
      <c r="U99" s="77"/>
      <c r="V99" s="77"/>
      <c r="W99" s="77"/>
      <c r="X99" s="77"/>
      <c r="Y99" s="77"/>
      <c r="Z99" s="78"/>
      <c r="AA99" s="46" t="s">
        <v>33</v>
      </c>
      <c r="AB99" s="46"/>
      <c r="AC99" s="46"/>
      <c r="AD99" s="46"/>
      <c r="AE99" s="46"/>
      <c r="AF99" s="46" t="s">
        <v>91</v>
      </c>
      <c r="AG99" s="46"/>
      <c r="AH99" s="46"/>
      <c r="AI99" s="46"/>
      <c r="AJ99" s="46"/>
      <c r="AK99" s="45" t="s">
        <v>13</v>
      </c>
      <c r="AL99" s="45"/>
      <c r="AM99" s="45"/>
      <c r="AN99" s="45"/>
      <c r="AO99" s="45"/>
      <c r="AP99" s="46" t="s">
        <v>34</v>
      </c>
      <c r="AQ99" s="46"/>
      <c r="AR99" s="46"/>
      <c r="AS99" s="46"/>
      <c r="AT99" s="46"/>
      <c r="AU99" s="46" t="s">
        <v>19</v>
      </c>
      <c r="AV99" s="46"/>
      <c r="AW99" s="46"/>
      <c r="AX99" s="46"/>
      <c r="AY99" s="46"/>
      <c r="AZ99" s="45" t="s">
        <v>13</v>
      </c>
      <c r="BA99" s="45"/>
      <c r="BB99" s="45"/>
      <c r="BC99" s="45"/>
      <c r="BD99" s="79" t="s">
        <v>104</v>
      </c>
      <c r="BE99" s="79"/>
      <c r="BF99" s="79"/>
      <c r="BG99" s="79"/>
      <c r="BH99" s="79"/>
      <c r="BI99" s="79" t="s">
        <v>104</v>
      </c>
      <c r="BJ99" s="79"/>
      <c r="BK99" s="79"/>
      <c r="BL99" s="79"/>
      <c r="BM99" s="79"/>
      <c r="BN99" s="47" t="s">
        <v>104</v>
      </c>
      <c r="BO99" s="47"/>
      <c r="BP99" s="47"/>
      <c r="BQ99" s="47"/>
      <c r="CA99" s="1" t="s">
        <v>97</v>
      </c>
    </row>
    <row r="100" spans="1:80" s="171" customFormat="1" ht="15" hidden="1" customHeight="1" x14ac:dyDescent="0.2">
      <c r="A100" s="84"/>
      <c r="B100" s="84"/>
      <c r="C100" s="195"/>
      <c r="D100" s="196"/>
      <c r="E100" s="196"/>
      <c r="F100" s="196"/>
      <c r="G100" s="196"/>
      <c r="H100" s="196"/>
      <c r="I100" s="196"/>
      <c r="J100" s="196"/>
      <c r="K100" s="196"/>
      <c r="L100" s="196"/>
      <c r="M100" s="196"/>
      <c r="N100" s="196"/>
      <c r="O100" s="196"/>
      <c r="P100" s="196"/>
      <c r="Q100" s="196"/>
      <c r="R100" s="196"/>
      <c r="S100" s="196"/>
      <c r="T100" s="196"/>
      <c r="U100" s="196"/>
      <c r="V100" s="196"/>
      <c r="W100" s="196"/>
      <c r="X100" s="196"/>
      <c r="Y100" s="196"/>
      <c r="Z100" s="197"/>
      <c r="AA100" s="198"/>
      <c r="AB100" s="198"/>
      <c r="AC100" s="198"/>
      <c r="AD100" s="198"/>
      <c r="AE100" s="198"/>
      <c r="AF100" s="198"/>
      <c r="AG100" s="198"/>
      <c r="AH100" s="198"/>
      <c r="AI100" s="198"/>
      <c r="AJ100" s="198"/>
      <c r="AK100" s="198"/>
      <c r="AL100" s="198"/>
      <c r="AM100" s="198"/>
      <c r="AN100" s="198"/>
      <c r="AO100" s="198"/>
      <c r="AP100" s="198"/>
      <c r="AQ100" s="198"/>
      <c r="AR100" s="198"/>
      <c r="AS100" s="198"/>
      <c r="AT100" s="198"/>
      <c r="AU100" s="198"/>
      <c r="AV100" s="198"/>
      <c r="AW100" s="198"/>
      <c r="AX100" s="198"/>
      <c r="AY100" s="198"/>
      <c r="AZ100" s="198"/>
      <c r="BA100" s="198"/>
      <c r="BB100" s="198"/>
      <c r="BC100" s="198"/>
      <c r="BD100" s="198"/>
      <c r="BE100" s="198"/>
      <c r="BF100" s="198"/>
      <c r="BG100" s="198"/>
      <c r="BH100" s="198"/>
      <c r="BI100" s="198"/>
      <c r="BJ100" s="198"/>
      <c r="BK100" s="198"/>
      <c r="BL100" s="198"/>
      <c r="BM100" s="198"/>
      <c r="BN100" s="198"/>
      <c r="BO100" s="198"/>
      <c r="BP100" s="198"/>
      <c r="BQ100" s="198"/>
      <c r="CA100" s="171" t="s">
        <v>98</v>
      </c>
    </row>
    <row r="101" spans="1:80" s="171" customFormat="1" ht="15" customHeight="1" x14ac:dyDescent="0.2">
      <c r="A101" s="84"/>
      <c r="B101" s="84"/>
      <c r="C101" s="195" t="s">
        <v>115</v>
      </c>
      <c r="D101" s="196"/>
      <c r="E101" s="196"/>
      <c r="F101" s="196"/>
      <c r="G101" s="196"/>
      <c r="H101" s="196"/>
      <c r="I101" s="196"/>
      <c r="J101" s="196"/>
      <c r="K101" s="196"/>
      <c r="L101" s="196"/>
      <c r="M101" s="196"/>
      <c r="N101" s="196"/>
      <c r="O101" s="196"/>
      <c r="P101" s="196"/>
      <c r="Q101" s="196"/>
      <c r="R101" s="196"/>
      <c r="S101" s="196"/>
      <c r="T101" s="196"/>
      <c r="U101" s="196"/>
      <c r="V101" s="196"/>
      <c r="W101" s="196"/>
      <c r="X101" s="196"/>
      <c r="Y101" s="196"/>
      <c r="Z101" s="197"/>
      <c r="AA101" s="198"/>
      <c r="AB101" s="198"/>
      <c r="AC101" s="198"/>
      <c r="AD101" s="198"/>
      <c r="AE101" s="198"/>
      <c r="AF101" s="198"/>
      <c r="AG101" s="198"/>
      <c r="AH101" s="198"/>
      <c r="AI101" s="198"/>
      <c r="AJ101" s="198"/>
      <c r="AK101" s="198"/>
      <c r="AL101" s="198"/>
      <c r="AM101" s="198"/>
      <c r="AN101" s="198"/>
      <c r="AO101" s="198"/>
      <c r="AP101" s="198"/>
      <c r="AQ101" s="198"/>
      <c r="AR101" s="198"/>
      <c r="AS101" s="198"/>
      <c r="AT101" s="198"/>
      <c r="AU101" s="198"/>
      <c r="AV101" s="198"/>
      <c r="AW101" s="198"/>
      <c r="AX101" s="198"/>
      <c r="AY101" s="198"/>
      <c r="AZ101" s="198"/>
      <c r="BA101" s="198"/>
      <c r="BB101" s="198"/>
      <c r="BC101" s="198"/>
      <c r="BD101" s="198"/>
      <c r="BE101" s="198"/>
      <c r="BF101" s="198"/>
      <c r="BG101" s="198"/>
      <c r="BH101" s="198"/>
      <c r="BI101" s="198"/>
      <c r="BJ101" s="198"/>
      <c r="BK101" s="198"/>
      <c r="BL101" s="198"/>
      <c r="BM101" s="198"/>
      <c r="BN101" s="198"/>
      <c r="BO101" s="198"/>
      <c r="BP101" s="198"/>
      <c r="BQ101" s="198"/>
    </row>
    <row r="102" spans="1:80" ht="25.5" customHeight="1" x14ac:dyDescent="0.2">
      <c r="A102" s="76"/>
      <c r="B102" s="76"/>
      <c r="C102" s="187" t="s">
        <v>116</v>
      </c>
      <c r="D102" s="188"/>
      <c r="E102" s="188"/>
      <c r="F102" s="188"/>
      <c r="G102" s="188"/>
      <c r="H102" s="188"/>
      <c r="I102" s="188"/>
      <c r="J102" s="188"/>
      <c r="K102" s="188"/>
      <c r="L102" s="188"/>
      <c r="M102" s="188"/>
      <c r="N102" s="188"/>
      <c r="O102" s="188"/>
      <c r="P102" s="188"/>
      <c r="Q102" s="188"/>
      <c r="R102" s="188"/>
      <c r="S102" s="188"/>
      <c r="T102" s="188"/>
      <c r="U102" s="188"/>
      <c r="V102" s="188"/>
      <c r="W102" s="188"/>
      <c r="X102" s="188"/>
      <c r="Y102" s="188"/>
      <c r="Z102" s="189"/>
      <c r="AA102" s="199">
        <v>401461000</v>
      </c>
      <c r="AB102" s="199"/>
      <c r="AC102" s="199"/>
      <c r="AD102" s="199"/>
      <c r="AE102" s="199"/>
      <c r="AF102" s="199">
        <v>0</v>
      </c>
      <c r="AG102" s="199"/>
      <c r="AH102" s="199"/>
      <c r="AI102" s="199"/>
      <c r="AJ102" s="199"/>
      <c r="AK102" s="199">
        <v>401461000</v>
      </c>
      <c r="AL102" s="199"/>
      <c r="AM102" s="199"/>
      <c r="AN102" s="199"/>
      <c r="AO102" s="199"/>
      <c r="AP102" s="199">
        <v>891649970</v>
      </c>
      <c r="AQ102" s="199"/>
      <c r="AR102" s="199"/>
      <c r="AS102" s="199"/>
      <c r="AT102" s="199"/>
      <c r="AU102" s="199">
        <v>0</v>
      </c>
      <c r="AV102" s="199"/>
      <c r="AW102" s="199"/>
      <c r="AX102" s="199"/>
      <c r="AY102" s="199"/>
      <c r="AZ102" s="199">
        <f>AP102+AU102</f>
        <v>891649970</v>
      </c>
      <c r="BA102" s="199"/>
      <c r="BB102" s="199"/>
      <c r="BC102" s="199"/>
      <c r="BD102" s="199">
        <f>IF(AA102=0,0,AP102/AA102*100-100)</f>
        <v>122.10126762001789</v>
      </c>
      <c r="BE102" s="199"/>
      <c r="BF102" s="199"/>
      <c r="BG102" s="199"/>
      <c r="BH102" s="199"/>
      <c r="BI102" s="199">
        <f>IF(AF102=0,0,AU102/AF102*100-100)</f>
        <v>0</v>
      </c>
      <c r="BJ102" s="199"/>
      <c r="BK102" s="199"/>
      <c r="BL102" s="199"/>
      <c r="BM102" s="199"/>
      <c r="BN102" s="199">
        <f>IF(AK102=0,0,AZ102/AK102*100-100)</f>
        <v>122.10126762001789</v>
      </c>
      <c r="BO102" s="199"/>
      <c r="BP102" s="199"/>
      <c r="BQ102" s="199"/>
    </row>
    <row r="103" spans="1:80" ht="25.5" customHeight="1" x14ac:dyDescent="0.2">
      <c r="A103" s="76"/>
      <c r="B103" s="76"/>
      <c r="C103" s="187" t="s">
        <v>134</v>
      </c>
      <c r="D103" s="193"/>
      <c r="E103" s="193"/>
      <c r="F103" s="193"/>
      <c r="G103" s="193"/>
      <c r="H103" s="193"/>
      <c r="I103" s="193"/>
      <c r="J103" s="193"/>
      <c r="K103" s="193"/>
      <c r="L103" s="193"/>
      <c r="M103" s="193"/>
      <c r="N103" s="193"/>
      <c r="O103" s="193"/>
      <c r="P103" s="193"/>
      <c r="Q103" s="193"/>
      <c r="R103" s="193"/>
      <c r="S103" s="193"/>
      <c r="T103" s="193"/>
      <c r="U103" s="193"/>
      <c r="V103" s="193"/>
      <c r="W103" s="193"/>
      <c r="X103" s="193"/>
      <c r="Y103" s="193"/>
      <c r="Z103" s="193"/>
      <c r="AA103" s="193"/>
      <c r="AB103" s="193"/>
      <c r="AC103" s="193"/>
      <c r="AD103" s="193"/>
      <c r="AE103" s="193"/>
      <c r="AF103" s="193"/>
      <c r="AG103" s="193"/>
      <c r="AH103" s="193"/>
      <c r="AI103" s="193"/>
      <c r="AJ103" s="193"/>
      <c r="AK103" s="193"/>
      <c r="AL103" s="193"/>
      <c r="AM103" s="193"/>
      <c r="AN103" s="193"/>
      <c r="AO103" s="193"/>
      <c r="AP103" s="193"/>
      <c r="AQ103" s="193"/>
      <c r="AR103" s="193"/>
      <c r="AS103" s="193"/>
      <c r="AT103" s="193"/>
      <c r="AU103" s="193"/>
      <c r="AV103" s="193"/>
      <c r="AW103" s="193"/>
      <c r="AX103" s="193"/>
      <c r="AY103" s="193"/>
      <c r="AZ103" s="193"/>
      <c r="BA103" s="193"/>
      <c r="BB103" s="193"/>
      <c r="BC103" s="193"/>
      <c r="BD103" s="193"/>
      <c r="BE103" s="193"/>
      <c r="BF103" s="193"/>
      <c r="BG103" s="193"/>
      <c r="BH103" s="193"/>
      <c r="BI103" s="193"/>
      <c r="BJ103" s="193"/>
      <c r="BK103" s="193"/>
      <c r="BL103" s="193"/>
      <c r="BM103" s="193"/>
      <c r="BN103" s="193"/>
      <c r="BO103" s="193"/>
      <c r="BP103" s="193"/>
      <c r="BQ103" s="194"/>
      <c r="CB103" s="1" t="s">
        <v>137</v>
      </c>
    </row>
    <row r="104" spans="1:80" ht="25.5" customHeight="1" x14ac:dyDescent="0.2">
      <c r="A104" s="76"/>
      <c r="B104" s="76"/>
      <c r="C104" s="187" t="s">
        <v>118</v>
      </c>
      <c r="D104" s="188"/>
      <c r="E104" s="188"/>
      <c r="F104" s="188"/>
      <c r="G104" s="188"/>
      <c r="H104" s="188"/>
      <c r="I104" s="188"/>
      <c r="J104" s="188"/>
      <c r="K104" s="188"/>
      <c r="L104" s="188"/>
      <c r="M104" s="188"/>
      <c r="N104" s="188"/>
      <c r="O104" s="188"/>
      <c r="P104" s="188"/>
      <c r="Q104" s="188"/>
      <c r="R104" s="188"/>
      <c r="S104" s="188"/>
      <c r="T104" s="188"/>
      <c r="U104" s="188"/>
      <c r="V104" s="188"/>
      <c r="W104" s="188"/>
      <c r="X104" s="188"/>
      <c r="Y104" s="188"/>
      <c r="Z104" s="189"/>
      <c r="AA104" s="199">
        <v>0</v>
      </c>
      <c r="AB104" s="199"/>
      <c r="AC104" s="199"/>
      <c r="AD104" s="199"/>
      <c r="AE104" s="199"/>
      <c r="AF104" s="199">
        <v>0</v>
      </c>
      <c r="AG104" s="199"/>
      <c r="AH104" s="199"/>
      <c r="AI104" s="199"/>
      <c r="AJ104" s="199"/>
      <c r="AK104" s="199">
        <v>0</v>
      </c>
      <c r="AL104" s="199"/>
      <c r="AM104" s="199"/>
      <c r="AN104" s="199"/>
      <c r="AO104" s="199"/>
      <c r="AP104" s="199">
        <v>142770.54</v>
      </c>
      <c r="AQ104" s="199"/>
      <c r="AR104" s="199"/>
      <c r="AS104" s="199"/>
      <c r="AT104" s="199"/>
      <c r="AU104" s="199">
        <v>0</v>
      </c>
      <c r="AV104" s="199"/>
      <c r="AW104" s="199"/>
      <c r="AX104" s="199"/>
      <c r="AY104" s="199"/>
      <c r="AZ104" s="199">
        <f>AP104+AU104</f>
        <v>142770.54</v>
      </c>
      <c r="BA104" s="199"/>
      <c r="BB104" s="199"/>
      <c r="BC104" s="199"/>
      <c r="BD104" s="199">
        <f>IF(AA104=0,0,AP104/AA104*100-100)</f>
        <v>0</v>
      </c>
      <c r="BE104" s="199"/>
      <c r="BF104" s="199"/>
      <c r="BG104" s="199"/>
      <c r="BH104" s="199"/>
      <c r="BI104" s="199">
        <f>IF(AF104=0,0,AU104/AF104*100-100)</f>
        <v>0</v>
      </c>
      <c r="BJ104" s="199"/>
      <c r="BK104" s="199"/>
      <c r="BL104" s="199"/>
      <c r="BM104" s="199"/>
      <c r="BN104" s="199">
        <f>IF(AK104=0,0,AZ104/AK104*100-100)</f>
        <v>0</v>
      </c>
      <c r="BO104" s="199"/>
      <c r="BP104" s="199"/>
      <c r="BQ104" s="199"/>
    </row>
    <row r="105" spans="1:80" ht="12.75" customHeight="1" x14ac:dyDescent="0.2">
      <c r="A105" s="76"/>
      <c r="B105" s="76"/>
      <c r="C105" s="187" t="s">
        <v>139</v>
      </c>
      <c r="D105" s="193"/>
      <c r="E105" s="193"/>
      <c r="F105" s="193"/>
      <c r="G105" s="193"/>
      <c r="H105" s="193"/>
      <c r="I105" s="193"/>
      <c r="J105" s="193"/>
      <c r="K105" s="193"/>
      <c r="L105" s="193"/>
      <c r="M105" s="193"/>
      <c r="N105" s="193"/>
      <c r="O105" s="193"/>
      <c r="P105" s="193"/>
      <c r="Q105" s="193"/>
      <c r="R105" s="193"/>
      <c r="S105" s="193"/>
      <c r="T105" s="193"/>
      <c r="U105" s="193"/>
      <c r="V105" s="193"/>
      <c r="W105" s="193"/>
      <c r="X105" s="193"/>
      <c r="Y105" s="193"/>
      <c r="Z105" s="193"/>
      <c r="AA105" s="193"/>
      <c r="AB105" s="193"/>
      <c r="AC105" s="193"/>
      <c r="AD105" s="193"/>
      <c r="AE105" s="193"/>
      <c r="AF105" s="193"/>
      <c r="AG105" s="193"/>
      <c r="AH105" s="193"/>
      <c r="AI105" s="193"/>
      <c r="AJ105" s="193"/>
      <c r="AK105" s="193"/>
      <c r="AL105" s="193"/>
      <c r="AM105" s="193"/>
      <c r="AN105" s="193"/>
      <c r="AO105" s="193"/>
      <c r="AP105" s="193"/>
      <c r="AQ105" s="193"/>
      <c r="AR105" s="193"/>
      <c r="AS105" s="193"/>
      <c r="AT105" s="193"/>
      <c r="AU105" s="193"/>
      <c r="AV105" s="193"/>
      <c r="AW105" s="193"/>
      <c r="AX105" s="193"/>
      <c r="AY105" s="193"/>
      <c r="AZ105" s="193"/>
      <c r="BA105" s="193"/>
      <c r="BB105" s="193"/>
      <c r="BC105" s="193"/>
      <c r="BD105" s="193"/>
      <c r="BE105" s="193"/>
      <c r="BF105" s="193"/>
      <c r="BG105" s="193"/>
      <c r="BH105" s="193"/>
      <c r="BI105" s="193"/>
      <c r="BJ105" s="193"/>
      <c r="BK105" s="193"/>
      <c r="BL105" s="193"/>
      <c r="BM105" s="193"/>
      <c r="BN105" s="193"/>
      <c r="BO105" s="193"/>
      <c r="BP105" s="193"/>
      <c r="BQ105" s="194"/>
      <c r="CB105" s="1" t="s">
        <v>138</v>
      </c>
    </row>
    <row r="106" spans="1:80" s="171" customFormat="1" ht="15" customHeight="1" x14ac:dyDescent="0.2">
      <c r="A106" s="84"/>
      <c r="B106" s="84"/>
      <c r="C106" s="184" t="s">
        <v>120</v>
      </c>
      <c r="D106" s="190"/>
      <c r="E106" s="190"/>
      <c r="F106" s="190"/>
      <c r="G106" s="190"/>
      <c r="H106" s="190"/>
      <c r="I106" s="190"/>
      <c r="J106" s="190"/>
      <c r="K106" s="190"/>
      <c r="L106" s="190"/>
      <c r="M106" s="190"/>
      <c r="N106" s="190"/>
      <c r="O106" s="190"/>
      <c r="P106" s="190"/>
      <c r="Q106" s="190"/>
      <c r="R106" s="190"/>
      <c r="S106" s="190"/>
      <c r="T106" s="190"/>
      <c r="U106" s="190"/>
      <c r="V106" s="190"/>
      <c r="W106" s="190"/>
      <c r="X106" s="190"/>
      <c r="Y106" s="190"/>
      <c r="Z106" s="191"/>
      <c r="AA106" s="198"/>
      <c r="AB106" s="198"/>
      <c r="AC106" s="198"/>
      <c r="AD106" s="198"/>
      <c r="AE106" s="198"/>
      <c r="AF106" s="198"/>
      <c r="AG106" s="198"/>
      <c r="AH106" s="198"/>
      <c r="AI106" s="198"/>
      <c r="AJ106" s="198"/>
      <c r="AK106" s="198"/>
      <c r="AL106" s="198"/>
      <c r="AM106" s="198"/>
      <c r="AN106" s="198"/>
      <c r="AO106" s="198"/>
      <c r="AP106" s="198"/>
      <c r="AQ106" s="198"/>
      <c r="AR106" s="198"/>
      <c r="AS106" s="198"/>
      <c r="AT106" s="198"/>
      <c r="AU106" s="198"/>
      <c r="AV106" s="198"/>
      <c r="AW106" s="198"/>
      <c r="AX106" s="198"/>
      <c r="AY106" s="198"/>
      <c r="AZ106" s="198"/>
      <c r="BA106" s="198"/>
      <c r="BB106" s="198"/>
      <c r="BC106" s="198"/>
      <c r="BD106" s="198"/>
      <c r="BE106" s="198"/>
      <c r="BF106" s="198"/>
      <c r="BG106" s="198"/>
      <c r="BH106" s="198"/>
      <c r="BI106" s="198"/>
      <c r="BJ106" s="198"/>
      <c r="BK106" s="198"/>
      <c r="BL106" s="198"/>
      <c r="BM106" s="198"/>
      <c r="BN106" s="198"/>
      <c r="BO106" s="198"/>
      <c r="BP106" s="198"/>
      <c r="BQ106" s="198"/>
    </row>
    <row r="107" spans="1:80" ht="15" customHeight="1" x14ac:dyDescent="0.2">
      <c r="A107" s="76"/>
      <c r="B107" s="76"/>
      <c r="C107" s="187" t="s">
        <v>121</v>
      </c>
      <c r="D107" s="188"/>
      <c r="E107" s="188"/>
      <c r="F107" s="188"/>
      <c r="G107" s="188"/>
      <c r="H107" s="188"/>
      <c r="I107" s="188"/>
      <c r="J107" s="188"/>
      <c r="K107" s="188"/>
      <c r="L107" s="188"/>
      <c r="M107" s="188"/>
      <c r="N107" s="188"/>
      <c r="O107" s="188"/>
      <c r="P107" s="188"/>
      <c r="Q107" s="188"/>
      <c r="R107" s="188"/>
      <c r="S107" s="188"/>
      <c r="T107" s="188"/>
      <c r="U107" s="188"/>
      <c r="V107" s="188"/>
      <c r="W107" s="188"/>
      <c r="X107" s="188"/>
      <c r="Y107" s="188"/>
      <c r="Z107" s="189"/>
      <c r="AA107" s="199">
        <v>11000</v>
      </c>
      <c r="AB107" s="199"/>
      <c r="AC107" s="199"/>
      <c r="AD107" s="199"/>
      <c r="AE107" s="199"/>
      <c r="AF107" s="199">
        <v>0</v>
      </c>
      <c r="AG107" s="199"/>
      <c r="AH107" s="199"/>
      <c r="AI107" s="199"/>
      <c r="AJ107" s="199"/>
      <c r="AK107" s="199">
        <v>11000</v>
      </c>
      <c r="AL107" s="199"/>
      <c r="AM107" s="199"/>
      <c r="AN107" s="199"/>
      <c r="AO107" s="199"/>
      <c r="AP107" s="199">
        <v>27020</v>
      </c>
      <c r="AQ107" s="199"/>
      <c r="AR107" s="199"/>
      <c r="AS107" s="199"/>
      <c r="AT107" s="199"/>
      <c r="AU107" s="199">
        <v>0</v>
      </c>
      <c r="AV107" s="199"/>
      <c r="AW107" s="199"/>
      <c r="AX107" s="199"/>
      <c r="AY107" s="199"/>
      <c r="AZ107" s="199">
        <f>AP107+AU107</f>
        <v>27020</v>
      </c>
      <c r="BA107" s="199"/>
      <c r="BB107" s="199"/>
      <c r="BC107" s="199"/>
      <c r="BD107" s="199">
        <f>IF(AA107=0,0,AP107/AA107*100-100)</f>
        <v>145.63636363636365</v>
      </c>
      <c r="BE107" s="199"/>
      <c r="BF107" s="199"/>
      <c r="BG107" s="199"/>
      <c r="BH107" s="199"/>
      <c r="BI107" s="199">
        <f>IF(AF107=0,0,AU107/AF107*100-100)</f>
        <v>0</v>
      </c>
      <c r="BJ107" s="199"/>
      <c r="BK107" s="199"/>
      <c r="BL107" s="199"/>
      <c r="BM107" s="199"/>
      <c r="BN107" s="199">
        <f>IF(AK107=0,0,AZ107/AK107*100-100)</f>
        <v>145.63636363636365</v>
      </c>
      <c r="BO107" s="199"/>
      <c r="BP107" s="199"/>
      <c r="BQ107" s="199"/>
    </row>
    <row r="108" spans="1:80" ht="25.5" customHeight="1" x14ac:dyDescent="0.2">
      <c r="A108" s="76"/>
      <c r="B108" s="76"/>
      <c r="C108" s="187" t="s">
        <v>134</v>
      </c>
      <c r="D108" s="193"/>
      <c r="E108" s="193"/>
      <c r="F108" s="193"/>
      <c r="G108" s="193"/>
      <c r="H108" s="193"/>
      <c r="I108" s="193"/>
      <c r="J108" s="193"/>
      <c r="K108" s="193"/>
      <c r="L108" s="193"/>
      <c r="M108" s="193"/>
      <c r="N108" s="193"/>
      <c r="O108" s="193"/>
      <c r="P108" s="193"/>
      <c r="Q108" s="193"/>
      <c r="R108" s="193"/>
      <c r="S108" s="193"/>
      <c r="T108" s="193"/>
      <c r="U108" s="193"/>
      <c r="V108" s="193"/>
      <c r="W108" s="193"/>
      <c r="X108" s="193"/>
      <c r="Y108" s="193"/>
      <c r="Z108" s="193"/>
      <c r="AA108" s="193"/>
      <c r="AB108" s="193"/>
      <c r="AC108" s="193"/>
      <c r="AD108" s="193"/>
      <c r="AE108" s="193"/>
      <c r="AF108" s="193"/>
      <c r="AG108" s="193"/>
      <c r="AH108" s="193"/>
      <c r="AI108" s="193"/>
      <c r="AJ108" s="193"/>
      <c r="AK108" s="193"/>
      <c r="AL108" s="193"/>
      <c r="AM108" s="193"/>
      <c r="AN108" s="193"/>
      <c r="AO108" s="193"/>
      <c r="AP108" s="193"/>
      <c r="AQ108" s="193"/>
      <c r="AR108" s="193"/>
      <c r="AS108" s="193"/>
      <c r="AT108" s="193"/>
      <c r="AU108" s="193"/>
      <c r="AV108" s="193"/>
      <c r="AW108" s="193"/>
      <c r="AX108" s="193"/>
      <c r="AY108" s="193"/>
      <c r="AZ108" s="193"/>
      <c r="BA108" s="193"/>
      <c r="BB108" s="193"/>
      <c r="BC108" s="193"/>
      <c r="BD108" s="193"/>
      <c r="BE108" s="193"/>
      <c r="BF108" s="193"/>
      <c r="BG108" s="193"/>
      <c r="BH108" s="193"/>
      <c r="BI108" s="193"/>
      <c r="BJ108" s="193"/>
      <c r="BK108" s="193"/>
      <c r="BL108" s="193"/>
      <c r="BM108" s="193"/>
      <c r="BN108" s="193"/>
      <c r="BO108" s="193"/>
      <c r="BP108" s="193"/>
      <c r="BQ108" s="194"/>
      <c r="CB108" s="1" t="s">
        <v>140</v>
      </c>
    </row>
    <row r="109" spans="1:80" ht="15" customHeight="1" x14ac:dyDescent="0.2">
      <c r="A109" s="76"/>
      <c r="B109" s="76"/>
      <c r="C109" s="187" t="s">
        <v>123</v>
      </c>
      <c r="D109" s="188"/>
      <c r="E109" s="188"/>
      <c r="F109" s="188"/>
      <c r="G109" s="188"/>
      <c r="H109" s="188"/>
      <c r="I109" s="188"/>
      <c r="J109" s="188"/>
      <c r="K109" s="188"/>
      <c r="L109" s="188"/>
      <c r="M109" s="188"/>
      <c r="N109" s="188"/>
      <c r="O109" s="188"/>
      <c r="P109" s="188"/>
      <c r="Q109" s="188"/>
      <c r="R109" s="188"/>
      <c r="S109" s="188"/>
      <c r="T109" s="188"/>
      <c r="U109" s="188"/>
      <c r="V109" s="188"/>
      <c r="W109" s="188"/>
      <c r="X109" s="188"/>
      <c r="Y109" s="188"/>
      <c r="Z109" s="189"/>
      <c r="AA109" s="199">
        <v>0</v>
      </c>
      <c r="AB109" s="199"/>
      <c r="AC109" s="199"/>
      <c r="AD109" s="199"/>
      <c r="AE109" s="199"/>
      <c r="AF109" s="199">
        <v>0</v>
      </c>
      <c r="AG109" s="199"/>
      <c r="AH109" s="199"/>
      <c r="AI109" s="199"/>
      <c r="AJ109" s="199"/>
      <c r="AK109" s="199">
        <v>0</v>
      </c>
      <c r="AL109" s="199"/>
      <c r="AM109" s="199"/>
      <c r="AN109" s="199"/>
      <c r="AO109" s="199"/>
      <c r="AP109" s="199">
        <v>142770.54</v>
      </c>
      <c r="AQ109" s="199"/>
      <c r="AR109" s="199"/>
      <c r="AS109" s="199"/>
      <c r="AT109" s="199"/>
      <c r="AU109" s="199">
        <v>0</v>
      </c>
      <c r="AV109" s="199"/>
      <c r="AW109" s="199"/>
      <c r="AX109" s="199"/>
      <c r="AY109" s="199"/>
      <c r="AZ109" s="199">
        <f>AP109+AU109</f>
        <v>142770.54</v>
      </c>
      <c r="BA109" s="199"/>
      <c r="BB109" s="199"/>
      <c r="BC109" s="199"/>
      <c r="BD109" s="199">
        <f>IF(AA109=0,0,AP109/AA109*100-100)</f>
        <v>0</v>
      </c>
      <c r="BE109" s="199"/>
      <c r="BF109" s="199"/>
      <c r="BG109" s="199"/>
      <c r="BH109" s="199"/>
      <c r="BI109" s="199">
        <f>IF(AF109=0,0,AU109/AF109*100-100)</f>
        <v>0</v>
      </c>
      <c r="BJ109" s="199"/>
      <c r="BK109" s="199"/>
      <c r="BL109" s="199"/>
      <c r="BM109" s="199"/>
      <c r="BN109" s="199">
        <f>IF(AK109=0,0,AZ109/AK109*100-100)</f>
        <v>0</v>
      </c>
      <c r="BO109" s="199"/>
      <c r="BP109" s="199"/>
      <c r="BQ109" s="199"/>
    </row>
    <row r="110" spans="1:80" ht="12.75" customHeight="1" x14ac:dyDescent="0.2">
      <c r="A110" s="76"/>
      <c r="B110" s="76"/>
      <c r="C110" s="187" t="s">
        <v>139</v>
      </c>
      <c r="D110" s="193"/>
      <c r="E110" s="193"/>
      <c r="F110" s="193"/>
      <c r="G110" s="193"/>
      <c r="H110" s="193"/>
      <c r="I110" s="193"/>
      <c r="J110" s="193"/>
      <c r="K110" s="193"/>
      <c r="L110" s="193"/>
      <c r="M110" s="193"/>
      <c r="N110" s="193"/>
      <c r="O110" s="193"/>
      <c r="P110" s="193"/>
      <c r="Q110" s="193"/>
      <c r="R110" s="193"/>
      <c r="S110" s="193"/>
      <c r="T110" s="193"/>
      <c r="U110" s="193"/>
      <c r="V110" s="193"/>
      <c r="W110" s="193"/>
      <c r="X110" s="193"/>
      <c r="Y110" s="193"/>
      <c r="Z110" s="193"/>
      <c r="AA110" s="193"/>
      <c r="AB110" s="193"/>
      <c r="AC110" s="193"/>
      <c r="AD110" s="193"/>
      <c r="AE110" s="193"/>
      <c r="AF110" s="193"/>
      <c r="AG110" s="193"/>
      <c r="AH110" s="193"/>
      <c r="AI110" s="193"/>
      <c r="AJ110" s="193"/>
      <c r="AK110" s="193"/>
      <c r="AL110" s="193"/>
      <c r="AM110" s="193"/>
      <c r="AN110" s="193"/>
      <c r="AO110" s="193"/>
      <c r="AP110" s="193"/>
      <c r="AQ110" s="193"/>
      <c r="AR110" s="193"/>
      <c r="AS110" s="193"/>
      <c r="AT110" s="193"/>
      <c r="AU110" s="193"/>
      <c r="AV110" s="193"/>
      <c r="AW110" s="193"/>
      <c r="AX110" s="193"/>
      <c r="AY110" s="193"/>
      <c r="AZ110" s="193"/>
      <c r="BA110" s="193"/>
      <c r="BB110" s="193"/>
      <c r="BC110" s="193"/>
      <c r="BD110" s="193"/>
      <c r="BE110" s="193"/>
      <c r="BF110" s="193"/>
      <c r="BG110" s="193"/>
      <c r="BH110" s="193"/>
      <c r="BI110" s="193"/>
      <c r="BJ110" s="193"/>
      <c r="BK110" s="193"/>
      <c r="BL110" s="193"/>
      <c r="BM110" s="193"/>
      <c r="BN110" s="193"/>
      <c r="BO110" s="193"/>
      <c r="BP110" s="193"/>
      <c r="BQ110" s="194"/>
      <c r="CB110" s="1" t="s">
        <v>141</v>
      </c>
    </row>
    <row r="111" spans="1:80" s="171" customFormat="1" ht="15" customHeight="1" x14ac:dyDescent="0.2">
      <c r="A111" s="84"/>
      <c r="B111" s="84"/>
      <c r="C111" s="184" t="s">
        <v>125</v>
      </c>
      <c r="D111" s="190"/>
      <c r="E111" s="190"/>
      <c r="F111" s="190"/>
      <c r="G111" s="190"/>
      <c r="H111" s="190"/>
      <c r="I111" s="190"/>
      <c r="J111" s="190"/>
      <c r="K111" s="190"/>
      <c r="L111" s="190"/>
      <c r="M111" s="190"/>
      <c r="N111" s="190"/>
      <c r="O111" s="190"/>
      <c r="P111" s="190"/>
      <c r="Q111" s="190"/>
      <c r="R111" s="190"/>
      <c r="S111" s="190"/>
      <c r="T111" s="190"/>
      <c r="U111" s="190"/>
      <c r="V111" s="190"/>
      <c r="W111" s="190"/>
      <c r="X111" s="190"/>
      <c r="Y111" s="190"/>
      <c r="Z111" s="191"/>
      <c r="AA111" s="198"/>
      <c r="AB111" s="198"/>
      <c r="AC111" s="198"/>
      <c r="AD111" s="198"/>
      <c r="AE111" s="198"/>
      <c r="AF111" s="198"/>
      <c r="AG111" s="198"/>
      <c r="AH111" s="198"/>
      <c r="AI111" s="198"/>
      <c r="AJ111" s="198"/>
      <c r="AK111" s="198"/>
      <c r="AL111" s="198"/>
      <c r="AM111" s="198"/>
      <c r="AN111" s="198"/>
      <c r="AO111" s="198"/>
      <c r="AP111" s="198"/>
      <c r="AQ111" s="198"/>
      <c r="AR111" s="198"/>
      <c r="AS111" s="198"/>
      <c r="AT111" s="198"/>
      <c r="AU111" s="198"/>
      <c r="AV111" s="198"/>
      <c r="AW111" s="198"/>
      <c r="AX111" s="198"/>
      <c r="AY111" s="198"/>
      <c r="AZ111" s="198"/>
      <c r="BA111" s="198"/>
      <c r="BB111" s="198"/>
      <c r="BC111" s="198"/>
      <c r="BD111" s="198"/>
      <c r="BE111" s="198"/>
      <c r="BF111" s="198"/>
      <c r="BG111" s="198"/>
      <c r="BH111" s="198"/>
      <c r="BI111" s="198"/>
      <c r="BJ111" s="198"/>
      <c r="BK111" s="198"/>
      <c r="BL111" s="198"/>
      <c r="BM111" s="198"/>
      <c r="BN111" s="198"/>
      <c r="BO111" s="198"/>
      <c r="BP111" s="198"/>
      <c r="BQ111" s="198"/>
    </row>
    <row r="112" spans="1:80" ht="15" customHeight="1" x14ac:dyDescent="0.2">
      <c r="A112" s="76"/>
      <c r="B112" s="76"/>
      <c r="C112" s="187" t="s">
        <v>126</v>
      </c>
      <c r="D112" s="188"/>
      <c r="E112" s="188"/>
      <c r="F112" s="188"/>
      <c r="G112" s="188"/>
      <c r="H112" s="188"/>
      <c r="I112" s="188"/>
      <c r="J112" s="188"/>
      <c r="K112" s="188"/>
      <c r="L112" s="188"/>
      <c r="M112" s="188"/>
      <c r="N112" s="188"/>
      <c r="O112" s="188"/>
      <c r="P112" s="188"/>
      <c r="Q112" s="188"/>
      <c r="R112" s="188"/>
      <c r="S112" s="188"/>
      <c r="T112" s="188"/>
      <c r="U112" s="188"/>
      <c r="V112" s="188"/>
      <c r="W112" s="188"/>
      <c r="X112" s="188"/>
      <c r="Y112" s="188"/>
      <c r="Z112" s="189"/>
      <c r="AA112" s="199">
        <v>36.5</v>
      </c>
      <c r="AB112" s="199"/>
      <c r="AC112" s="199"/>
      <c r="AD112" s="199"/>
      <c r="AE112" s="199"/>
      <c r="AF112" s="199">
        <v>0</v>
      </c>
      <c r="AG112" s="199"/>
      <c r="AH112" s="199"/>
      <c r="AI112" s="199"/>
      <c r="AJ112" s="199"/>
      <c r="AK112" s="199">
        <v>36.5</v>
      </c>
      <c r="AL112" s="199"/>
      <c r="AM112" s="199"/>
      <c r="AN112" s="199"/>
      <c r="AO112" s="199"/>
      <c r="AP112" s="199">
        <v>33</v>
      </c>
      <c r="AQ112" s="199"/>
      <c r="AR112" s="199"/>
      <c r="AS112" s="199"/>
      <c r="AT112" s="199"/>
      <c r="AU112" s="199">
        <v>0</v>
      </c>
      <c r="AV112" s="199"/>
      <c r="AW112" s="199"/>
      <c r="AX112" s="199"/>
      <c r="AY112" s="199"/>
      <c r="AZ112" s="199">
        <f>AP112+AU112</f>
        <v>33</v>
      </c>
      <c r="BA112" s="199"/>
      <c r="BB112" s="199"/>
      <c r="BC112" s="199"/>
      <c r="BD112" s="199">
        <f>IF(AA112=0,0,AP112/AA112*100-100)</f>
        <v>-9.5890410958904226</v>
      </c>
      <c r="BE112" s="199"/>
      <c r="BF112" s="199"/>
      <c r="BG112" s="199"/>
      <c r="BH112" s="199"/>
      <c r="BI112" s="199">
        <f>IF(AF112=0,0,AU112/AF112*100-100)</f>
        <v>0</v>
      </c>
      <c r="BJ112" s="199"/>
      <c r="BK112" s="199"/>
      <c r="BL112" s="199"/>
      <c r="BM112" s="199"/>
      <c r="BN112" s="199">
        <f>IF(AK112=0,0,AZ112/AK112*100-100)</f>
        <v>-9.5890410958904226</v>
      </c>
      <c r="BO112" s="199"/>
      <c r="BP112" s="199"/>
      <c r="BQ112" s="199"/>
    </row>
    <row r="113" spans="1:107" ht="25.5" customHeight="1" x14ac:dyDescent="0.2">
      <c r="A113" s="76"/>
      <c r="B113" s="76"/>
      <c r="C113" s="187" t="s">
        <v>143</v>
      </c>
      <c r="D113" s="193"/>
      <c r="E113" s="193"/>
      <c r="F113" s="193"/>
      <c r="G113" s="193"/>
      <c r="H113" s="193"/>
      <c r="I113" s="193"/>
      <c r="J113" s="193"/>
      <c r="K113" s="193"/>
      <c r="L113" s="193"/>
      <c r="M113" s="193"/>
      <c r="N113" s="193"/>
      <c r="O113" s="193"/>
      <c r="P113" s="193"/>
      <c r="Q113" s="193"/>
      <c r="R113" s="193"/>
      <c r="S113" s="193"/>
      <c r="T113" s="193"/>
      <c r="U113" s="193"/>
      <c r="V113" s="193"/>
      <c r="W113" s="193"/>
      <c r="X113" s="193"/>
      <c r="Y113" s="193"/>
      <c r="Z113" s="193"/>
      <c r="AA113" s="193"/>
      <c r="AB113" s="193"/>
      <c r="AC113" s="193"/>
      <c r="AD113" s="193"/>
      <c r="AE113" s="193"/>
      <c r="AF113" s="193"/>
      <c r="AG113" s="193"/>
      <c r="AH113" s="193"/>
      <c r="AI113" s="193"/>
      <c r="AJ113" s="193"/>
      <c r="AK113" s="193"/>
      <c r="AL113" s="193"/>
      <c r="AM113" s="193"/>
      <c r="AN113" s="193"/>
      <c r="AO113" s="193"/>
      <c r="AP113" s="193"/>
      <c r="AQ113" s="193"/>
      <c r="AR113" s="193"/>
      <c r="AS113" s="193"/>
      <c r="AT113" s="193"/>
      <c r="AU113" s="193"/>
      <c r="AV113" s="193"/>
      <c r="AW113" s="193"/>
      <c r="AX113" s="193"/>
      <c r="AY113" s="193"/>
      <c r="AZ113" s="193"/>
      <c r="BA113" s="193"/>
      <c r="BB113" s="193"/>
      <c r="BC113" s="193"/>
      <c r="BD113" s="193"/>
      <c r="BE113" s="193"/>
      <c r="BF113" s="193"/>
      <c r="BG113" s="193"/>
      <c r="BH113" s="193"/>
      <c r="BI113" s="193"/>
      <c r="BJ113" s="193"/>
      <c r="BK113" s="193"/>
      <c r="BL113" s="193"/>
      <c r="BM113" s="193"/>
      <c r="BN113" s="193"/>
      <c r="BO113" s="193"/>
      <c r="BP113" s="193"/>
      <c r="BQ113" s="194"/>
      <c r="CB113" s="1" t="s">
        <v>142</v>
      </c>
    </row>
    <row r="114" spans="1:107" s="171" customFormat="1" ht="15" customHeight="1" x14ac:dyDescent="0.2">
      <c r="A114" s="84"/>
      <c r="B114" s="84"/>
      <c r="C114" s="184" t="s">
        <v>128</v>
      </c>
      <c r="D114" s="190"/>
      <c r="E114" s="190"/>
      <c r="F114" s="190"/>
      <c r="G114" s="190"/>
      <c r="H114" s="190"/>
      <c r="I114" s="190"/>
      <c r="J114" s="190"/>
      <c r="K114" s="190"/>
      <c r="L114" s="190"/>
      <c r="M114" s="190"/>
      <c r="N114" s="190"/>
      <c r="O114" s="190"/>
      <c r="P114" s="190"/>
      <c r="Q114" s="190"/>
      <c r="R114" s="190"/>
      <c r="S114" s="190"/>
      <c r="T114" s="190"/>
      <c r="U114" s="190"/>
      <c r="V114" s="190"/>
      <c r="W114" s="190"/>
      <c r="X114" s="190"/>
      <c r="Y114" s="190"/>
      <c r="Z114" s="191"/>
      <c r="AA114" s="198"/>
      <c r="AB114" s="198"/>
      <c r="AC114" s="198"/>
      <c r="AD114" s="198"/>
      <c r="AE114" s="198"/>
      <c r="AF114" s="198"/>
      <c r="AG114" s="198"/>
      <c r="AH114" s="198"/>
      <c r="AI114" s="198"/>
      <c r="AJ114" s="198"/>
      <c r="AK114" s="198"/>
      <c r="AL114" s="198"/>
      <c r="AM114" s="198"/>
      <c r="AN114" s="198"/>
      <c r="AO114" s="198"/>
      <c r="AP114" s="198"/>
      <c r="AQ114" s="198"/>
      <c r="AR114" s="198"/>
      <c r="AS114" s="198"/>
      <c r="AT114" s="198"/>
      <c r="AU114" s="198"/>
      <c r="AV114" s="198"/>
      <c r="AW114" s="198"/>
      <c r="AX114" s="198"/>
      <c r="AY114" s="198"/>
      <c r="AZ114" s="198"/>
      <c r="BA114" s="198"/>
      <c r="BB114" s="198"/>
      <c r="BC114" s="198"/>
      <c r="BD114" s="198"/>
      <c r="BE114" s="198"/>
      <c r="BF114" s="198"/>
      <c r="BG114" s="198"/>
      <c r="BH114" s="198"/>
      <c r="BI114" s="198"/>
      <c r="BJ114" s="198"/>
      <c r="BK114" s="198"/>
      <c r="BL114" s="198"/>
      <c r="BM114" s="198"/>
      <c r="BN114" s="198"/>
      <c r="BO114" s="198"/>
      <c r="BP114" s="198"/>
      <c r="BQ114" s="198"/>
    </row>
    <row r="115" spans="1:107" ht="25.5" customHeight="1" x14ac:dyDescent="0.2">
      <c r="A115" s="76"/>
      <c r="B115" s="76"/>
      <c r="C115" s="187" t="s">
        <v>129</v>
      </c>
      <c r="D115" s="188"/>
      <c r="E115" s="188"/>
      <c r="F115" s="188"/>
      <c r="G115" s="188"/>
      <c r="H115" s="188"/>
      <c r="I115" s="188"/>
      <c r="J115" s="188"/>
      <c r="K115" s="188"/>
      <c r="L115" s="188"/>
      <c r="M115" s="188"/>
      <c r="N115" s="188"/>
      <c r="O115" s="188"/>
      <c r="P115" s="188"/>
      <c r="Q115" s="188"/>
      <c r="R115" s="188"/>
      <c r="S115" s="188"/>
      <c r="T115" s="188"/>
      <c r="U115" s="188"/>
      <c r="V115" s="188"/>
      <c r="W115" s="188"/>
      <c r="X115" s="188"/>
      <c r="Y115" s="188"/>
      <c r="Z115" s="189"/>
      <c r="AA115" s="199">
        <v>36.5</v>
      </c>
      <c r="AB115" s="199"/>
      <c r="AC115" s="199"/>
      <c r="AD115" s="199"/>
      <c r="AE115" s="199"/>
      <c r="AF115" s="199">
        <v>0</v>
      </c>
      <c r="AG115" s="199"/>
      <c r="AH115" s="199"/>
      <c r="AI115" s="199"/>
      <c r="AJ115" s="199"/>
      <c r="AK115" s="199">
        <v>36.5</v>
      </c>
      <c r="AL115" s="199"/>
      <c r="AM115" s="199"/>
      <c r="AN115" s="199"/>
      <c r="AO115" s="199"/>
      <c r="AP115" s="199">
        <v>89</v>
      </c>
      <c r="AQ115" s="199"/>
      <c r="AR115" s="199"/>
      <c r="AS115" s="199"/>
      <c r="AT115" s="199"/>
      <c r="AU115" s="199">
        <v>0</v>
      </c>
      <c r="AV115" s="199"/>
      <c r="AW115" s="199"/>
      <c r="AX115" s="199"/>
      <c r="AY115" s="199"/>
      <c r="AZ115" s="199">
        <f>AP115+AU115</f>
        <v>89</v>
      </c>
      <c r="BA115" s="199"/>
      <c r="BB115" s="199"/>
      <c r="BC115" s="199"/>
      <c r="BD115" s="199">
        <f>IF(AA115=0,0,AP115/AA115*100-100)</f>
        <v>143.83561643835617</v>
      </c>
      <c r="BE115" s="199"/>
      <c r="BF115" s="199"/>
      <c r="BG115" s="199"/>
      <c r="BH115" s="199"/>
      <c r="BI115" s="199">
        <f>IF(AF115=0,0,AU115/AF115*100-100)</f>
        <v>0</v>
      </c>
      <c r="BJ115" s="199"/>
      <c r="BK115" s="199"/>
      <c r="BL115" s="199"/>
      <c r="BM115" s="199"/>
      <c r="BN115" s="199">
        <f>IF(AK115=0,0,AZ115/AK115*100-100)</f>
        <v>143.83561643835617</v>
      </c>
      <c r="BO115" s="199"/>
      <c r="BP115" s="199"/>
      <c r="BQ115" s="199"/>
    </row>
    <row r="116" spans="1:107" ht="25.5" customHeight="1" x14ac:dyDescent="0.2">
      <c r="A116" s="76"/>
      <c r="B116" s="76"/>
      <c r="C116" s="187" t="s">
        <v>134</v>
      </c>
      <c r="D116" s="193"/>
      <c r="E116" s="193"/>
      <c r="F116" s="193"/>
      <c r="G116" s="193"/>
      <c r="H116" s="193"/>
      <c r="I116" s="193"/>
      <c r="J116" s="193"/>
      <c r="K116" s="193"/>
      <c r="L116" s="193"/>
      <c r="M116" s="193"/>
      <c r="N116" s="193"/>
      <c r="O116" s="193"/>
      <c r="P116" s="193"/>
      <c r="Q116" s="193"/>
      <c r="R116" s="193"/>
      <c r="S116" s="193"/>
      <c r="T116" s="193"/>
      <c r="U116" s="193"/>
      <c r="V116" s="193"/>
      <c r="W116" s="193"/>
      <c r="X116" s="193"/>
      <c r="Y116" s="193"/>
      <c r="Z116" s="193"/>
      <c r="AA116" s="193"/>
      <c r="AB116" s="193"/>
      <c r="AC116" s="193"/>
      <c r="AD116" s="193"/>
      <c r="AE116" s="193"/>
      <c r="AF116" s="193"/>
      <c r="AG116" s="193"/>
      <c r="AH116" s="193"/>
      <c r="AI116" s="193"/>
      <c r="AJ116" s="193"/>
      <c r="AK116" s="193"/>
      <c r="AL116" s="193"/>
      <c r="AM116" s="193"/>
      <c r="AN116" s="193"/>
      <c r="AO116" s="193"/>
      <c r="AP116" s="193"/>
      <c r="AQ116" s="193"/>
      <c r="AR116" s="193"/>
      <c r="AS116" s="193"/>
      <c r="AT116" s="193"/>
      <c r="AU116" s="193"/>
      <c r="AV116" s="193"/>
      <c r="AW116" s="193"/>
      <c r="AX116" s="193"/>
      <c r="AY116" s="193"/>
      <c r="AZ116" s="193"/>
      <c r="BA116" s="193"/>
      <c r="BB116" s="193"/>
      <c r="BC116" s="193"/>
      <c r="BD116" s="193"/>
      <c r="BE116" s="193"/>
      <c r="BF116" s="193"/>
      <c r="BG116" s="193"/>
      <c r="BH116" s="193"/>
      <c r="BI116" s="193"/>
      <c r="BJ116" s="193"/>
      <c r="BK116" s="193"/>
      <c r="BL116" s="193"/>
      <c r="BM116" s="193"/>
      <c r="BN116" s="193"/>
      <c r="BO116" s="193"/>
      <c r="BP116" s="193"/>
      <c r="BQ116" s="194"/>
      <c r="CB116" s="1" t="s">
        <v>144</v>
      </c>
    </row>
    <row r="117" spans="1:107" ht="15" customHeight="1" x14ac:dyDescent="0.2">
      <c r="A117" s="76"/>
      <c r="B117" s="76"/>
      <c r="C117" s="187" t="s">
        <v>131</v>
      </c>
      <c r="D117" s="188"/>
      <c r="E117" s="188"/>
      <c r="F117" s="188"/>
      <c r="G117" s="188"/>
      <c r="H117" s="188"/>
      <c r="I117" s="188"/>
      <c r="J117" s="188"/>
      <c r="K117" s="188"/>
      <c r="L117" s="188"/>
      <c r="M117" s="188"/>
      <c r="N117" s="188"/>
      <c r="O117" s="188"/>
      <c r="P117" s="188"/>
      <c r="Q117" s="188"/>
      <c r="R117" s="188"/>
      <c r="S117" s="188"/>
      <c r="T117" s="188"/>
      <c r="U117" s="188"/>
      <c r="V117" s="188"/>
      <c r="W117" s="188"/>
      <c r="X117" s="188"/>
      <c r="Y117" s="188"/>
      <c r="Z117" s="189"/>
      <c r="AA117" s="199">
        <v>0</v>
      </c>
      <c r="AB117" s="199"/>
      <c r="AC117" s="199"/>
      <c r="AD117" s="199"/>
      <c r="AE117" s="199"/>
      <c r="AF117" s="199">
        <v>0</v>
      </c>
      <c r="AG117" s="199"/>
      <c r="AH117" s="199"/>
      <c r="AI117" s="199"/>
      <c r="AJ117" s="199"/>
      <c r="AK117" s="199">
        <v>0</v>
      </c>
      <c r="AL117" s="199"/>
      <c r="AM117" s="199"/>
      <c r="AN117" s="199"/>
      <c r="AO117" s="199"/>
      <c r="AP117" s="199">
        <v>100</v>
      </c>
      <c r="AQ117" s="199"/>
      <c r="AR117" s="199"/>
      <c r="AS117" s="199"/>
      <c r="AT117" s="199"/>
      <c r="AU117" s="199">
        <v>0</v>
      </c>
      <c r="AV117" s="199"/>
      <c r="AW117" s="199"/>
      <c r="AX117" s="199"/>
      <c r="AY117" s="199"/>
      <c r="AZ117" s="199">
        <f>AP117+AU117</f>
        <v>100</v>
      </c>
      <c r="BA117" s="199"/>
      <c r="BB117" s="199"/>
      <c r="BC117" s="199"/>
      <c r="BD117" s="199">
        <f>IF(AA117=0,0,AP117/AA117*100-100)</f>
        <v>0</v>
      </c>
      <c r="BE117" s="199"/>
      <c r="BF117" s="199"/>
      <c r="BG117" s="199"/>
      <c r="BH117" s="199"/>
      <c r="BI117" s="199">
        <f>IF(AF117=0,0,AU117/AF117*100-100)</f>
        <v>0</v>
      </c>
      <c r="BJ117" s="199"/>
      <c r="BK117" s="199"/>
      <c r="BL117" s="199"/>
      <c r="BM117" s="199"/>
      <c r="BN117" s="199">
        <f>IF(AK117=0,0,AZ117/AK117*100-100)</f>
        <v>0</v>
      </c>
      <c r="BO117" s="199"/>
      <c r="BP117" s="199"/>
      <c r="BQ117" s="199"/>
    </row>
    <row r="118" spans="1:107" ht="12.75" customHeight="1" x14ac:dyDescent="0.2">
      <c r="A118" s="76"/>
      <c r="B118" s="76"/>
      <c r="C118" s="187" t="s">
        <v>139</v>
      </c>
      <c r="D118" s="193"/>
      <c r="E118" s="193"/>
      <c r="F118" s="193"/>
      <c r="G118" s="193"/>
      <c r="H118" s="193"/>
      <c r="I118" s="193"/>
      <c r="J118" s="193"/>
      <c r="K118" s="193"/>
      <c r="L118" s="193"/>
      <c r="M118" s="193"/>
      <c r="N118" s="193"/>
      <c r="O118" s="193"/>
      <c r="P118" s="193"/>
      <c r="Q118" s="193"/>
      <c r="R118" s="193"/>
      <c r="S118" s="193"/>
      <c r="T118" s="193"/>
      <c r="U118" s="193"/>
      <c r="V118" s="193"/>
      <c r="W118" s="193"/>
      <c r="X118" s="193"/>
      <c r="Y118" s="193"/>
      <c r="Z118" s="193"/>
      <c r="AA118" s="193"/>
      <c r="AB118" s="193"/>
      <c r="AC118" s="193"/>
      <c r="AD118" s="193"/>
      <c r="AE118" s="193"/>
      <c r="AF118" s="193"/>
      <c r="AG118" s="193"/>
      <c r="AH118" s="193"/>
      <c r="AI118" s="193"/>
      <c r="AJ118" s="193"/>
      <c r="AK118" s="193"/>
      <c r="AL118" s="193"/>
      <c r="AM118" s="193"/>
      <c r="AN118" s="193"/>
      <c r="AO118" s="193"/>
      <c r="AP118" s="193"/>
      <c r="AQ118" s="193"/>
      <c r="AR118" s="193"/>
      <c r="AS118" s="193"/>
      <c r="AT118" s="193"/>
      <c r="AU118" s="193"/>
      <c r="AV118" s="193"/>
      <c r="AW118" s="193"/>
      <c r="AX118" s="193"/>
      <c r="AY118" s="193"/>
      <c r="AZ118" s="193"/>
      <c r="BA118" s="193"/>
      <c r="BB118" s="193"/>
      <c r="BC118" s="193"/>
      <c r="BD118" s="193"/>
      <c r="BE118" s="193"/>
      <c r="BF118" s="193"/>
      <c r="BG118" s="193"/>
      <c r="BH118" s="193"/>
      <c r="BI118" s="193"/>
      <c r="BJ118" s="193"/>
      <c r="BK118" s="193"/>
      <c r="BL118" s="193"/>
      <c r="BM118" s="193"/>
      <c r="BN118" s="193"/>
      <c r="BO118" s="193"/>
      <c r="BP118" s="193"/>
      <c r="BQ118" s="194"/>
      <c r="CB118" s="1" t="s">
        <v>145</v>
      </c>
    </row>
    <row r="119" spans="1:107" ht="15.75" customHeight="1" x14ac:dyDescent="0.2">
      <c r="A119" s="52" t="s">
        <v>61</v>
      </c>
      <c r="B119" s="52"/>
      <c r="C119" s="52"/>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row>
    <row r="120" spans="1:107" ht="15" customHeight="1" x14ac:dyDescent="0.2">
      <c r="A120" s="51" t="s">
        <v>153</v>
      </c>
      <c r="B120" s="51"/>
      <c r="C120" s="51"/>
      <c r="D120" s="51"/>
      <c r="E120" s="51"/>
      <c r="F120" s="51"/>
      <c r="G120" s="51"/>
      <c r="H120" s="51"/>
      <c r="I120" s="51"/>
      <c r="J120" s="51"/>
      <c r="K120" s="51"/>
      <c r="L120" s="51"/>
      <c r="M120" s="51"/>
      <c r="N120" s="51"/>
      <c r="O120" s="51"/>
      <c r="P120" s="51"/>
      <c r="Q120" s="51"/>
      <c r="R120" s="51"/>
      <c r="S120" s="51"/>
      <c r="T120" s="51"/>
      <c r="U120" s="51"/>
      <c r="V120" s="51"/>
      <c r="W120" s="51"/>
      <c r="X120" s="51"/>
      <c r="Y120" s="51"/>
      <c r="Z120" s="51"/>
      <c r="AA120" s="51"/>
      <c r="AB120" s="51"/>
      <c r="AC120" s="51"/>
      <c r="AD120" s="51"/>
      <c r="AE120" s="51"/>
      <c r="AF120" s="51"/>
      <c r="AG120" s="51"/>
      <c r="AH120" s="51"/>
      <c r="AI120" s="51"/>
      <c r="AJ120" s="51"/>
      <c r="AK120" s="51"/>
      <c r="AL120" s="51"/>
      <c r="AM120" s="51"/>
      <c r="AN120" s="51"/>
      <c r="AO120" s="51"/>
      <c r="AP120" s="51"/>
      <c r="AQ120" s="51"/>
      <c r="AR120" s="51"/>
      <c r="AS120" s="51"/>
      <c r="AT120" s="51"/>
      <c r="AU120" s="51"/>
      <c r="AV120" s="51"/>
      <c r="AW120" s="51"/>
      <c r="AX120" s="51"/>
      <c r="AY120" s="51"/>
      <c r="AZ120" s="51"/>
      <c r="BA120" s="51"/>
      <c r="BB120" s="51"/>
      <c r="BC120" s="51"/>
      <c r="BD120" s="51"/>
      <c r="BE120" s="51"/>
      <c r="BF120" s="51"/>
      <c r="BG120" s="51"/>
      <c r="BH120" s="51"/>
      <c r="BI120" s="51"/>
      <c r="BJ120" s="51"/>
      <c r="BK120" s="51"/>
      <c r="BL120" s="51"/>
      <c r="BM120" s="51"/>
      <c r="BN120" s="51"/>
    </row>
    <row r="121" spans="1:107" s="30" customFormat="1" ht="47.25" customHeight="1" x14ac:dyDescent="0.2">
      <c r="A121" s="129" t="s">
        <v>62</v>
      </c>
      <c r="B121" s="129"/>
      <c r="C121" s="129" t="s">
        <v>4</v>
      </c>
      <c r="D121" s="129"/>
      <c r="E121" s="129"/>
      <c r="F121" s="129"/>
      <c r="G121" s="129"/>
      <c r="H121" s="129"/>
      <c r="I121" s="129"/>
      <c r="J121" s="129"/>
      <c r="K121" s="129"/>
      <c r="L121" s="129"/>
      <c r="M121" s="129"/>
      <c r="N121" s="129"/>
      <c r="O121" s="129"/>
      <c r="P121" s="129"/>
      <c r="Q121" s="129"/>
      <c r="R121" s="129"/>
      <c r="S121" s="129" t="s">
        <v>63</v>
      </c>
      <c r="T121" s="129"/>
      <c r="U121" s="129"/>
      <c r="V121" s="129"/>
      <c r="W121" s="129"/>
      <c r="X121" s="129"/>
      <c r="Y121" s="129"/>
      <c r="Z121" s="129"/>
      <c r="AA121" s="129" t="s">
        <v>64</v>
      </c>
      <c r="AB121" s="129"/>
      <c r="AC121" s="129"/>
      <c r="AD121" s="129"/>
      <c r="AE121" s="129"/>
      <c r="AF121" s="129"/>
      <c r="AG121" s="129"/>
      <c r="AH121" s="129"/>
      <c r="AI121" s="129" t="s">
        <v>65</v>
      </c>
      <c r="AJ121" s="129"/>
      <c r="AK121" s="129"/>
      <c r="AL121" s="129"/>
      <c r="AM121" s="129"/>
      <c r="AN121" s="129"/>
      <c r="AO121" s="129"/>
      <c r="AP121" s="129"/>
      <c r="AQ121" s="129" t="s">
        <v>0</v>
      </c>
      <c r="AR121" s="129"/>
      <c r="AS121" s="129"/>
      <c r="AT121" s="129"/>
      <c r="AU121" s="129"/>
      <c r="AV121" s="129"/>
      <c r="AW121" s="129"/>
      <c r="AX121" s="129"/>
      <c r="AY121" s="129" t="s">
        <v>66</v>
      </c>
      <c r="AZ121" s="43"/>
      <c r="BA121" s="43"/>
      <c r="BB121" s="43"/>
      <c r="BC121" s="43"/>
      <c r="BD121" s="43"/>
      <c r="BE121" s="43"/>
      <c r="BF121" s="43"/>
      <c r="BG121" s="129" t="s">
        <v>67</v>
      </c>
      <c r="BH121" s="43"/>
      <c r="BI121" s="43"/>
      <c r="BJ121" s="43"/>
      <c r="BK121" s="43"/>
      <c r="BL121" s="43"/>
      <c r="BM121" s="43"/>
      <c r="BN121" s="43"/>
      <c r="BO121" s="29"/>
      <c r="BP121" s="29"/>
      <c r="BQ121" s="29"/>
    </row>
    <row r="122" spans="1:107" s="30" customFormat="1" ht="18" hidden="1" customHeight="1" x14ac:dyDescent="0.2">
      <c r="A122" s="43" t="s">
        <v>11</v>
      </c>
      <c r="B122" s="43"/>
      <c r="C122" s="130" t="s">
        <v>12</v>
      </c>
      <c r="D122" s="130"/>
      <c r="E122" s="130"/>
      <c r="F122" s="130"/>
      <c r="G122" s="130"/>
      <c r="H122" s="130"/>
      <c r="I122" s="130"/>
      <c r="J122" s="130"/>
      <c r="K122" s="130"/>
      <c r="L122" s="130"/>
      <c r="M122" s="130"/>
      <c r="N122" s="130"/>
      <c r="O122" s="130"/>
      <c r="P122" s="130"/>
      <c r="Q122" s="130"/>
      <c r="R122" s="130"/>
      <c r="S122" s="131" t="s">
        <v>8</v>
      </c>
      <c r="T122" s="131"/>
      <c r="U122" s="131"/>
      <c r="V122" s="131"/>
      <c r="W122" s="131"/>
      <c r="X122" s="131" t="s">
        <v>7</v>
      </c>
      <c r="Y122" s="131"/>
      <c r="Z122" s="131"/>
      <c r="AA122" s="131"/>
      <c r="AB122" s="131"/>
      <c r="AC122" s="134" t="s">
        <v>13</v>
      </c>
      <c r="AD122" s="132"/>
      <c r="AE122" s="132"/>
      <c r="AF122" s="132"/>
      <c r="AG122" s="132"/>
      <c r="AH122" s="132"/>
      <c r="AI122" s="131" t="s">
        <v>9</v>
      </c>
      <c r="AJ122" s="131"/>
      <c r="AK122" s="131"/>
      <c r="AL122" s="131"/>
      <c r="AM122" s="131"/>
      <c r="AN122" s="131" t="s">
        <v>10</v>
      </c>
      <c r="AO122" s="131"/>
      <c r="AP122" s="131"/>
      <c r="AQ122" s="131"/>
      <c r="AR122" s="131"/>
      <c r="AS122" s="134" t="s">
        <v>13</v>
      </c>
      <c r="AT122" s="132"/>
      <c r="AU122" s="132"/>
      <c r="AV122" s="132"/>
      <c r="AW122" s="132"/>
      <c r="AX122" s="132"/>
      <c r="AY122" s="53" t="s">
        <v>14</v>
      </c>
      <c r="AZ122" s="53"/>
      <c r="BA122" s="53"/>
      <c r="BB122" s="53"/>
      <c r="BC122" s="53"/>
      <c r="BD122" s="53" t="s">
        <v>14</v>
      </c>
      <c r="BE122" s="53"/>
      <c r="BF122" s="53"/>
      <c r="BG122" s="53"/>
      <c r="BH122" s="53"/>
      <c r="BI122" s="132" t="s">
        <v>13</v>
      </c>
      <c r="BJ122" s="132"/>
      <c r="BK122" s="132"/>
      <c r="BL122" s="132"/>
      <c r="BM122" s="132"/>
      <c r="BN122" s="132"/>
      <c r="BO122" s="31"/>
      <c r="BP122" s="31"/>
      <c r="BQ122" s="31"/>
      <c r="CA122" s="30" t="s">
        <v>15</v>
      </c>
    </row>
    <row r="123" spans="1:107" s="24" customFormat="1" ht="15" customHeight="1" x14ac:dyDescent="0.25">
      <c r="A123" s="129">
        <v>1</v>
      </c>
      <c r="B123" s="129"/>
      <c r="C123" s="129">
        <v>2</v>
      </c>
      <c r="D123" s="129"/>
      <c r="E123" s="129"/>
      <c r="F123" s="129"/>
      <c r="G123" s="129"/>
      <c r="H123" s="129"/>
      <c r="I123" s="129"/>
      <c r="J123" s="129"/>
      <c r="K123" s="129"/>
      <c r="L123" s="129"/>
      <c r="M123" s="129"/>
      <c r="N123" s="129"/>
      <c r="O123" s="129"/>
      <c r="P123" s="129"/>
      <c r="Q123" s="129"/>
      <c r="R123" s="129"/>
      <c r="S123" s="129">
        <v>3</v>
      </c>
      <c r="T123" s="43"/>
      <c r="U123" s="43"/>
      <c r="V123" s="43"/>
      <c r="W123" s="43"/>
      <c r="X123" s="43"/>
      <c r="Y123" s="43"/>
      <c r="Z123" s="43"/>
      <c r="AA123" s="129">
        <v>4</v>
      </c>
      <c r="AB123" s="43"/>
      <c r="AC123" s="43"/>
      <c r="AD123" s="43"/>
      <c r="AE123" s="43"/>
      <c r="AF123" s="43"/>
      <c r="AG123" s="43"/>
      <c r="AH123" s="43"/>
      <c r="AI123" s="129">
        <v>5</v>
      </c>
      <c r="AJ123" s="43"/>
      <c r="AK123" s="43"/>
      <c r="AL123" s="43"/>
      <c r="AM123" s="43"/>
      <c r="AN123" s="43"/>
      <c r="AO123" s="43"/>
      <c r="AP123" s="43"/>
      <c r="AQ123" s="129" t="s">
        <v>68</v>
      </c>
      <c r="AR123" s="43"/>
      <c r="AS123" s="43"/>
      <c r="AT123" s="43"/>
      <c r="AU123" s="43"/>
      <c r="AV123" s="43"/>
      <c r="AW123" s="43"/>
      <c r="AX123" s="43"/>
      <c r="AY123" s="129">
        <v>7</v>
      </c>
      <c r="AZ123" s="43"/>
      <c r="BA123" s="43"/>
      <c r="BB123" s="43"/>
      <c r="BC123" s="43"/>
      <c r="BD123" s="43"/>
      <c r="BE123" s="43"/>
      <c r="BF123" s="43"/>
      <c r="BG123" s="151" t="s">
        <v>69</v>
      </c>
      <c r="BH123" s="43"/>
      <c r="BI123" s="43"/>
      <c r="BJ123" s="43"/>
      <c r="BK123" s="43"/>
      <c r="BL123" s="43"/>
      <c r="BM123" s="43"/>
      <c r="BN123" s="43"/>
      <c r="BO123" s="28"/>
      <c r="BP123" s="28"/>
      <c r="BQ123" s="28"/>
    </row>
    <row r="124" spans="1:107" s="33" customFormat="1" ht="16.5" customHeight="1" x14ac:dyDescent="0.25">
      <c r="A124" s="133" t="s">
        <v>5</v>
      </c>
      <c r="B124" s="133"/>
      <c r="C124" s="85" t="s">
        <v>70</v>
      </c>
      <c r="D124" s="85"/>
      <c r="E124" s="85"/>
      <c r="F124" s="85"/>
      <c r="G124" s="85"/>
      <c r="H124" s="85"/>
      <c r="I124" s="85"/>
      <c r="J124" s="85"/>
      <c r="K124" s="85"/>
      <c r="L124" s="85"/>
      <c r="M124" s="85"/>
      <c r="N124" s="85"/>
      <c r="O124" s="85"/>
      <c r="P124" s="85"/>
      <c r="Q124" s="85"/>
      <c r="R124" s="85"/>
      <c r="S124" s="150" t="s">
        <v>41</v>
      </c>
      <c r="T124" s="137"/>
      <c r="U124" s="137"/>
      <c r="V124" s="137"/>
      <c r="W124" s="137"/>
      <c r="X124" s="137"/>
      <c r="Y124" s="137"/>
      <c r="Z124" s="137"/>
      <c r="AA124" s="147">
        <f>AA125+AA126+AA127+AA128</f>
        <v>0</v>
      </c>
      <c r="AB124" s="142"/>
      <c r="AC124" s="142"/>
      <c r="AD124" s="142"/>
      <c r="AE124" s="142"/>
      <c r="AF124" s="142"/>
      <c r="AG124" s="142"/>
      <c r="AH124" s="142"/>
      <c r="AI124" s="147">
        <f>AI125+AI126+AI127+AI128</f>
        <v>0</v>
      </c>
      <c r="AJ124" s="142"/>
      <c r="AK124" s="142"/>
      <c r="AL124" s="142"/>
      <c r="AM124" s="142"/>
      <c r="AN124" s="142"/>
      <c r="AO124" s="142"/>
      <c r="AP124" s="142"/>
      <c r="AQ124" s="147">
        <f>AQ125+AQ126+AQ127+AQ128</f>
        <v>0</v>
      </c>
      <c r="AR124" s="142"/>
      <c r="AS124" s="142"/>
      <c r="AT124" s="142"/>
      <c r="AU124" s="142"/>
      <c r="AV124" s="142"/>
      <c r="AW124" s="142"/>
      <c r="AX124" s="142"/>
      <c r="AY124" s="143" t="s">
        <v>41</v>
      </c>
      <c r="AZ124" s="144"/>
      <c r="BA124" s="144"/>
      <c r="BB124" s="144"/>
      <c r="BC124" s="144"/>
      <c r="BD124" s="144"/>
      <c r="BE124" s="144"/>
      <c r="BF124" s="144"/>
      <c r="BG124" s="143" t="s">
        <v>41</v>
      </c>
      <c r="BH124" s="144"/>
      <c r="BI124" s="144"/>
      <c r="BJ124" s="144"/>
      <c r="BK124" s="144"/>
      <c r="BL124" s="144"/>
      <c r="BM124" s="144"/>
      <c r="BN124" s="144"/>
      <c r="BO124" s="32"/>
      <c r="BP124" s="32"/>
      <c r="BQ124" s="32"/>
    </row>
    <row r="125" spans="1:107" s="30" customFormat="1" ht="14.25" customHeight="1" x14ac:dyDescent="0.2">
      <c r="A125" s="43"/>
      <c r="B125" s="43"/>
      <c r="C125" s="135" t="s">
        <v>71</v>
      </c>
      <c r="D125" s="135"/>
      <c r="E125" s="135"/>
      <c r="F125" s="135"/>
      <c r="G125" s="135"/>
      <c r="H125" s="135"/>
      <c r="I125" s="135"/>
      <c r="J125" s="135"/>
      <c r="K125" s="135"/>
      <c r="L125" s="135"/>
      <c r="M125" s="135"/>
      <c r="N125" s="135"/>
      <c r="O125" s="135"/>
      <c r="P125" s="135"/>
      <c r="Q125" s="135"/>
      <c r="R125" s="135"/>
      <c r="S125" s="136" t="s">
        <v>41</v>
      </c>
      <c r="T125" s="137"/>
      <c r="U125" s="137"/>
      <c r="V125" s="137"/>
      <c r="W125" s="137"/>
      <c r="X125" s="137"/>
      <c r="Y125" s="137"/>
      <c r="Z125" s="137"/>
      <c r="AA125" s="141">
        <v>0</v>
      </c>
      <c r="AB125" s="142"/>
      <c r="AC125" s="142"/>
      <c r="AD125" s="142"/>
      <c r="AE125" s="142"/>
      <c r="AF125" s="142"/>
      <c r="AG125" s="142"/>
      <c r="AH125" s="142"/>
      <c r="AI125" s="138">
        <v>0</v>
      </c>
      <c r="AJ125" s="139"/>
      <c r="AK125" s="139"/>
      <c r="AL125" s="139"/>
      <c r="AM125" s="139"/>
      <c r="AN125" s="139"/>
      <c r="AO125" s="139"/>
      <c r="AP125" s="140"/>
      <c r="AQ125" s="141">
        <f>AI125-AA125</f>
        <v>0</v>
      </c>
      <c r="AR125" s="142"/>
      <c r="AS125" s="142"/>
      <c r="AT125" s="142"/>
      <c r="AU125" s="142"/>
      <c r="AV125" s="142"/>
      <c r="AW125" s="142"/>
      <c r="AX125" s="142"/>
      <c r="AY125" s="152" t="s">
        <v>41</v>
      </c>
      <c r="AZ125" s="144"/>
      <c r="BA125" s="144"/>
      <c r="BB125" s="144"/>
      <c r="BC125" s="144"/>
      <c r="BD125" s="144"/>
      <c r="BE125" s="144"/>
      <c r="BF125" s="144"/>
      <c r="BG125" s="152" t="s">
        <v>41</v>
      </c>
      <c r="BH125" s="144"/>
      <c r="BI125" s="144"/>
      <c r="BJ125" s="144"/>
      <c r="BK125" s="144"/>
      <c r="BL125" s="144"/>
      <c r="BM125" s="144"/>
      <c r="BN125" s="144"/>
      <c r="BO125" s="31"/>
      <c r="BP125" s="31"/>
      <c r="BQ125" s="31"/>
    </row>
    <row r="126" spans="1:107" s="30" customFormat="1" ht="31.5" customHeight="1" x14ac:dyDescent="0.2">
      <c r="A126" s="43"/>
      <c r="B126" s="43"/>
      <c r="C126" s="135" t="s">
        <v>72</v>
      </c>
      <c r="D126" s="135"/>
      <c r="E126" s="135"/>
      <c r="F126" s="135"/>
      <c r="G126" s="135"/>
      <c r="H126" s="135"/>
      <c r="I126" s="135"/>
      <c r="J126" s="135"/>
      <c r="K126" s="135"/>
      <c r="L126" s="135"/>
      <c r="M126" s="135"/>
      <c r="N126" s="135"/>
      <c r="O126" s="135"/>
      <c r="P126" s="135"/>
      <c r="Q126" s="135"/>
      <c r="R126" s="135"/>
      <c r="S126" s="136" t="s">
        <v>41</v>
      </c>
      <c r="T126" s="137"/>
      <c r="U126" s="137"/>
      <c r="V126" s="137"/>
      <c r="W126" s="137"/>
      <c r="X126" s="137"/>
      <c r="Y126" s="137"/>
      <c r="Z126" s="137"/>
      <c r="AA126" s="141">
        <v>0</v>
      </c>
      <c r="AB126" s="142"/>
      <c r="AC126" s="142"/>
      <c r="AD126" s="142"/>
      <c r="AE126" s="142"/>
      <c r="AF126" s="142"/>
      <c r="AG126" s="142"/>
      <c r="AH126" s="142"/>
      <c r="AI126" s="141">
        <v>0</v>
      </c>
      <c r="AJ126" s="142"/>
      <c r="AK126" s="142"/>
      <c r="AL126" s="142"/>
      <c r="AM126" s="142"/>
      <c r="AN126" s="142"/>
      <c r="AO126" s="142"/>
      <c r="AP126" s="142"/>
      <c r="AQ126" s="141">
        <f>AI126-AA126</f>
        <v>0</v>
      </c>
      <c r="AR126" s="142"/>
      <c r="AS126" s="142"/>
      <c r="AT126" s="142"/>
      <c r="AU126" s="142"/>
      <c r="AV126" s="142"/>
      <c r="AW126" s="142"/>
      <c r="AX126" s="142"/>
      <c r="AY126" s="152" t="s">
        <v>41</v>
      </c>
      <c r="AZ126" s="144"/>
      <c r="BA126" s="144"/>
      <c r="BB126" s="144"/>
      <c r="BC126" s="144"/>
      <c r="BD126" s="144"/>
      <c r="BE126" s="144"/>
      <c r="BF126" s="144"/>
      <c r="BG126" s="152" t="s">
        <v>41</v>
      </c>
      <c r="BH126" s="144"/>
      <c r="BI126" s="144"/>
      <c r="BJ126" s="144"/>
      <c r="BK126" s="144"/>
      <c r="BL126" s="144"/>
      <c r="BM126" s="144"/>
      <c r="BN126" s="144"/>
      <c r="BO126" s="31"/>
      <c r="BP126" s="31"/>
      <c r="BQ126" s="31"/>
    </row>
    <row r="127" spans="1:107" s="24" customFormat="1" ht="15.75" customHeight="1" x14ac:dyDescent="0.25">
      <c r="A127" s="43"/>
      <c r="B127" s="43"/>
      <c r="C127" s="135" t="s">
        <v>73</v>
      </c>
      <c r="D127" s="135"/>
      <c r="E127" s="135"/>
      <c r="F127" s="135"/>
      <c r="G127" s="135"/>
      <c r="H127" s="135"/>
      <c r="I127" s="135"/>
      <c r="J127" s="135"/>
      <c r="K127" s="135"/>
      <c r="L127" s="135"/>
      <c r="M127" s="135"/>
      <c r="N127" s="135"/>
      <c r="O127" s="135"/>
      <c r="P127" s="135"/>
      <c r="Q127" s="135"/>
      <c r="R127" s="135"/>
      <c r="S127" s="136" t="s">
        <v>41</v>
      </c>
      <c r="T127" s="137"/>
      <c r="U127" s="137"/>
      <c r="V127" s="137"/>
      <c r="W127" s="137"/>
      <c r="X127" s="137"/>
      <c r="Y127" s="137"/>
      <c r="Z127" s="137"/>
      <c r="AA127" s="141">
        <v>0</v>
      </c>
      <c r="AB127" s="142"/>
      <c r="AC127" s="142"/>
      <c r="AD127" s="142"/>
      <c r="AE127" s="142"/>
      <c r="AF127" s="142"/>
      <c r="AG127" s="142"/>
      <c r="AH127" s="142"/>
      <c r="AI127" s="141">
        <v>0</v>
      </c>
      <c r="AJ127" s="142"/>
      <c r="AK127" s="142"/>
      <c r="AL127" s="142"/>
      <c r="AM127" s="142"/>
      <c r="AN127" s="142"/>
      <c r="AO127" s="142"/>
      <c r="AP127" s="142"/>
      <c r="AQ127" s="141">
        <f>AI127-AA127</f>
        <v>0</v>
      </c>
      <c r="AR127" s="142"/>
      <c r="AS127" s="142"/>
      <c r="AT127" s="142"/>
      <c r="AU127" s="142"/>
      <c r="AV127" s="142"/>
      <c r="AW127" s="142"/>
      <c r="AX127" s="142"/>
      <c r="AY127" s="152" t="s">
        <v>41</v>
      </c>
      <c r="AZ127" s="144"/>
      <c r="BA127" s="144"/>
      <c r="BB127" s="144"/>
      <c r="BC127" s="144"/>
      <c r="BD127" s="144"/>
      <c r="BE127" s="144"/>
      <c r="BF127" s="144"/>
      <c r="BG127" s="152" t="s">
        <v>41</v>
      </c>
      <c r="BH127" s="144"/>
      <c r="BI127" s="144"/>
      <c r="BJ127" s="144"/>
      <c r="BK127" s="144"/>
      <c r="BL127" s="144"/>
      <c r="BM127" s="144"/>
      <c r="BN127" s="144"/>
      <c r="BO127" s="28"/>
      <c r="BP127" s="28"/>
      <c r="BQ127" s="28"/>
      <c r="BR127" s="34"/>
      <c r="BS127" s="34"/>
      <c r="BT127" s="34"/>
      <c r="BU127" s="34"/>
      <c r="BV127" s="34"/>
      <c r="BW127" s="34"/>
      <c r="BX127" s="34"/>
      <c r="BY127" s="34"/>
      <c r="BZ127" s="34"/>
      <c r="CA127" s="34"/>
      <c r="CB127" s="34"/>
      <c r="CC127" s="34"/>
      <c r="CD127" s="34"/>
      <c r="CE127" s="34"/>
      <c r="CF127" s="34"/>
      <c r="CG127" s="34"/>
      <c r="CH127" s="34"/>
      <c r="CI127" s="34"/>
      <c r="CJ127" s="34"/>
      <c r="CK127" s="34"/>
      <c r="CL127" s="34"/>
      <c r="CM127" s="34"/>
      <c r="CN127" s="34"/>
      <c r="CO127" s="34"/>
      <c r="CP127" s="34"/>
      <c r="CQ127" s="34"/>
      <c r="CR127" s="34"/>
      <c r="CS127" s="34"/>
      <c r="CT127" s="34"/>
      <c r="CU127" s="34"/>
      <c r="CV127" s="34"/>
      <c r="CW127" s="34"/>
      <c r="CX127" s="34"/>
      <c r="CY127" s="34"/>
      <c r="CZ127" s="34"/>
      <c r="DA127" s="34"/>
      <c r="DB127" s="34"/>
      <c r="DC127" s="34"/>
    </row>
    <row r="128" spans="1:107" s="33" customFormat="1" ht="15" customHeight="1" x14ac:dyDescent="0.25">
      <c r="A128" s="43"/>
      <c r="B128" s="43"/>
      <c r="C128" s="135" t="s">
        <v>74</v>
      </c>
      <c r="D128" s="135"/>
      <c r="E128" s="135"/>
      <c r="F128" s="135"/>
      <c r="G128" s="135"/>
      <c r="H128" s="135"/>
      <c r="I128" s="135"/>
      <c r="J128" s="135"/>
      <c r="K128" s="135"/>
      <c r="L128" s="135"/>
      <c r="M128" s="135"/>
      <c r="N128" s="135"/>
      <c r="O128" s="135"/>
      <c r="P128" s="135"/>
      <c r="Q128" s="135"/>
      <c r="R128" s="135"/>
      <c r="S128" s="136" t="s">
        <v>41</v>
      </c>
      <c r="T128" s="137"/>
      <c r="U128" s="137"/>
      <c r="V128" s="137"/>
      <c r="W128" s="137"/>
      <c r="X128" s="137"/>
      <c r="Y128" s="137"/>
      <c r="Z128" s="137"/>
      <c r="AA128" s="141">
        <v>0</v>
      </c>
      <c r="AB128" s="142"/>
      <c r="AC128" s="142"/>
      <c r="AD128" s="142"/>
      <c r="AE128" s="142"/>
      <c r="AF128" s="142"/>
      <c r="AG128" s="142"/>
      <c r="AH128" s="142"/>
      <c r="AI128" s="141">
        <v>0</v>
      </c>
      <c r="AJ128" s="142"/>
      <c r="AK128" s="142"/>
      <c r="AL128" s="142"/>
      <c r="AM128" s="142"/>
      <c r="AN128" s="142"/>
      <c r="AO128" s="142"/>
      <c r="AP128" s="142"/>
      <c r="AQ128" s="141">
        <f>AI128-AA128</f>
        <v>0</v>
      </c>
      <c r="AR128" s="142"/>
      <c r="AS128" s="142"/>
      <c r="AT128" s="142"/>
      <c r="AU128" s="142"/>
      <c r="AV128" s="142"/>
      <c r="AW128" s="142"/>
      <c r="AX128" s="142"/>
      <c r="AY128" s="152" t="s">
        <v>41</v>
      </c>
      <c r="AZ128" s="144"/>
      <c r="BA128" s="144"/>
      <c r="BB128" s="144"/>
      <c r="BC128" s="144"/>
      <c r="BD128" s="144"/>
      <c r="BE128" s="144"/>
      <c r="BF128" s="144"/>
      <c r="BG128" s="152" t="s">
        <v>41</v>
      </c>
      <c r="BH128" s="144"/>
      <c r="BI128" s="144"/>
      <c r="BJ128" s="144"/>
      <c r="BK128" s="144"/>
      <c r="BL128" s="144"/>
      <c r="BM128" s="144"/>
      <c r="BN128" s="144"/>
      <c r="BO128" s="32"/>
      <c r="BP128" s="32"/>
      <c r="BQ128" s="32"/>
      <c r="BR128" s="35"/>
      <c r="BS128" s="35"/>
      <c r="BT128" s="35"/>
      <c r="BU128" s="35"/>
      <c r="BV128" s="35"/>
      <c r="BW128" s="35"/>
      <c r="BX128" s="35"/>
      <c r="BY128" s="35"/>
      <c r="BZ128" s="35"/>
      <c r="CA128" s="35"/>
      <c r="CB128" s="35"/>
      <c r="CC128" s="35"/>
      <c r="CD128" s="35"/>
      <c r="CE128" s="35"/>
      <c r="CF128" s="35"/>
      <c r="CG128" s="35"/>
      <c r="CH128" s="35"/>
      <c r="CI128" s="35"/>
      <c r="CJ128" s="35"/>
      <c r="CK128" s="35"/>
      <c r="CL128" s="35"/>
      <c r="CM128" s="35"/>
      <c r="CN128" s="35"/>
      <c r="CO128" s="35"/>
      <c r="CP128" s="35"/>
      <c r="CQ128" s="35"/>
      <c r="CR128" s="35"/>
      <c r="CS128" s="35"/>
      <c r="CT128" s="35"/>
      <c r="CU128" s="35"/>
      <c r="CV128" s="35"/>
      <c r="CW128" s="35"/>
      <c r="CX128" s="35"/>
      <c r="CY128" s="35"/>
      <c r="CZ128" s="35"/>
      <c r="DA128" s="35"/>
      <c r="DB128" s="35"/>
      <c r="DC128" s="35"/>
    </row>
    <row r="129" spans="1:107" ht="15.75" customHeight="1" x14ac:dyDescent="0.2">
      <c r="A129" s="213" t="s">
        <v>163</v>
      </c>
      <c r="B129" s="185"/>
      <c r="C129" s="185"/>
      <c r="D129" s="185"/>
      <c r="E129" s="185"/>
      <c r="F129" s="185"/>
      <c r="G129" s="185"/>
      <c r="H129" s="185"/>
      <c r="I129" s="185"/>
      <c r="J129" s="185"/>
      <c r="K129" s="185"/>
      <c r="L129" s="185"/>
      <c r="M129" s="185"/>
      <c r="N129" s="185"/>
      <c r="O129" s="185"/>
      <c r="P129" s="185"/>
      <c r="Q129" s="185"/>
      <c r="R129" s="185"/>
      <c r="S129" s="185"/>
      <c r="T129" s="185"/>
      <c r="U129" s="185"/>
      <c r="V129" s="185"/>
      <c r="W129" s="185"/>
      <c r="X129" s="185"/>
      <c r="Y129" s="185"/>
      <c r="Z129" s="185"/>
      <c r="AA129" s="185"/>
      <c r="AB129" s="185"/>
      <c r="AC129" s="185"/>
      <c r="AD129" s="185"/>
      <c r="AE129" s="185"/>
      <c r="AF129" s="185"/>
      <c r="AG129" s="185"/>
      <c r="AH129" s="185"/>
      <c r="AI129" s="185"/>
      <c r="AJ129" s="185"/>
      <c r="AK129" s="185"/>
      <c r="AL129" s="185"/>
      <c r="AM129" s="185"/>
      <c r="AN129" s="185"/>
      <c r="AO129" s="185"/>
      <c r="AP129" s="185"/>
      <c r="AQ129" s="185"/>
      <c r="AR129" s="185"/>
      <c r="AS129" s="185"/>
      <c r="AT129" s="185"/>
      <c r="AU129" s="185"/>
      <c r="AV129" s="185"/>
      <c r="AW129" s="185"/>
      <c r="AX129" s="185"/>
      <c r="AY129" s="185"/>
      <c r="AZ129" s="185"/>
      <c r="BA129" s="185"/>
      <c r="BB129" s="185"/>
      <c r="BC129" s="185"/>
      <c r="BD129" s="185"/>
      <c r="BE129" s="185"/>
      <c r="BF129" s="185"/>
      <c r="BG129" s="185"/>
      <c r="BH129" s="185"/>
      <c r="BI129" s="185"/>
      <c r="BJ129" s="185"/>
      <c r="BK129" s="185"/>
      <c r="BL129" s="185"/>
      <c r="BM129" s="185"/>
      <c r="BN129" s="186"/>
      <c r="BO129" s="6"/>
      <c r="BP129" s="6"/>
      <c r="BQ129" s="6"/>
    </row>
    <row r="130" spans="1:107" s="37" customFormat="1" ht="15" customHeight="1" x14ac:dyDescent="0.2">
      <c r="A130" s="133" t="s">
        <v>22</v>
      </c>
      <c r="B130" s="133"/>
      <c r="C130" s="85" t="s">
        <v>75</v>
      </c>
      <c r="D130" s="85"/>
      <c r="E130" s="85"/>
      <c r="F130" s="85"/>
      <c r="G130" s="85"/>
      <c r="H130" s="85"/>
      <c r="I130" s="85"/>
      <c r="J130" s="85"/>
      <c r="K130" s="85"/>
      <c r="L130" s="85"/>
      <c r="M130" s="85"/>
      <c r="N130" s="85"/>
      <c r="O130" s="85"/>
      <c r="P130" s="85"/>
      <c r="Q130" s="85"/>
      <c r="R130" s="85"/>
      <c r="S130" s="150" t="s">
        <v>41</v>
      </c>
      <c r="T130" s="137"/>
      <c r="U130" s="137"/>
      <c r="V130" s="137"/>
      <c r="W130" s="137"/>
      <c r="X130" s="137"/>
      <c r="Y130" s="137"/>
      <c r="Z130" s="137"/>
      <c r="AA130" s="147">
        <v>0</v>
      </c>
      <c r="AB130" s="142"/>
      <c r="AC130" s="142"/>
      <c r="AD130" s="142"/>
      <c r="AE130" s="142"/>
      <c r="AF130" s="142"/>
      <c r="AG130" s="142"/>
      <c r="AH130" s="142"/>
      <c r="AI130" s="147">
        <v>0</v>
      </c>
      <c r="AJ130" s="142"/>
      <c r="AK130" s="142"/>
      <c r="AL130" s="142"/>
      <c r="AM130" s="142"/>
      <c r="AN130" s="142"/>
      <c r="AO130" s="142"/>
      <c r="AP130" s="142"/>
      <c r="AQ130" s="153">
        <f>AI130-AA130</f>
        <v>0</v>
      </c>
      <c r="AR130" s="154"/>
      <c r="AS130" s="154"/>
      <c r="AT130" s="154"/>
      <c r="AU130" s="154"/>
      <c r="AV130" s="154"/>
      <c r="AW130" s="154"/>
      <c r="AX130" s="154"/>
      <c r="AY130" s="143" t="s">
        <v>41</v>
      </c>
      <c r="AZ130" s="144"/>
      <c r="BA130" s="144"/>
      <c r="BB130" s="144"/>
      <c r="BC130" s="144"/>
      <c r="BD130" s="144"/>
      <c r="BE130" s="144"/>
      <c r="BF130" s="144"/>
      <c r="BG130" s="143" t="s">
        <v>41</v>
      </c>
      <c r="BH130" s="144"/>
      <c r="BI130" s="144"/>
      <c r="BJ130" s="144"/>
      <c r="BK130" s="144"/>
      <c r="BL130" s="144"/>
      <c r="BM130" s="144"/>
      <c r="BN130" s="144"/>
      <c r="BO130" s="31"/>
      <c r="BP130" s="31"/>
      <c r="BQ130" s="31"/>
      <c r="BR130" s="36"/>
      <c r="BS130" s="36"/>
      <c r="BT130" s="36"/>
      <c r="BU130" s="36"/>
      <c r="BV130" s="36"/>
      <c r="BW130" s="36"/>
      <c r="BX130" s="36"/>
      <c r="BY130" s="36"/>
      <c r="BZ130" s="36"/>
      <c r="CA130" s="36"/>
      <c r="CB130" s="36"/>
      <c r="CC130" s="36"/>
      <c r="CD130" s="36"/>
      <c r="CE130" s="36"/>
      <c r="CF130" s="36"/>
      <c r="CG130" s="36"/>
      <c r="CH130" s="36"/>
      <c r="CI130" s="36"/>
      <c r="CJ130" s="36"/>
      <c r="CK130" s="36"/>
      <c r="CL130" s="36"/>
      <c r="CM130" s="36"/>
      <c r="CN130" s="36"/>
      <c r="CO130" s="36"/>
      <c r="CP130" s="36"/>
      <c r="CQ130" s="36"/>
      <c r="CR130" s="36"/>
      <c r="CS130" s="36"/>
      <c r="CT130" s="36"/>
      <c r="CU130" s="36"/>
      <c r="CV130" s="36"/>
      <c r="CW130" s="36"/>
      <c r="CX130" s="36"/>
      <c r="CY130" s="36"/>
      <c r="CZ130" s="36"/>
      <c r="DA130" s="36"/>
      <c r="DB130" s="36"/>
      <c r="DC130" s="36"/>
    </row>
    <row r="131" spans="1:107" ht="15.75" customHeight="1" x14ac:dyDescent="0.2">
      <c r="A131" s="213" t="s">
        <v>164</v>
      </c>
      <c r="B131" s="185"/>
      <c r="C131" s="185"/>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6"/>
      <c r="BO131" s="6"/>
      <c r="BP131" s="6"/>
      <c r="BQ131" s="6"/>
    </row>
    <row r="132" spans="1:107" ht="15.75" customHeight="1" x14ac:dyDescent="0.2">
      <c r="A132" s="213" t="s">
        <v>165</v>
      </c>
      <c r="B132" s="185"/>
      <c r="C132" s="185"/>
      <c r="D132" s="185"/>
      <c r="E132" s="185"/>
      <c r="F132" s="185"/>
      <c r="G132" s="185"/>
      <c r="H132" s="185"/>
      <c r="I132" s="185"/>
      <c r="J132" s="185"/>
      <c r="K132" s="185"/>
      <c r="L132" s="185"/>
      <c r="M132" s="185"/>
      <c r="N132" s="185"/>
      <c r="O132" s="185"/>
      <c r="P132" s="185"/>
      <c r="Q132" s="185"/>
      <c r="R132" s="185"/>
      <c r="S132" s="185"/>
      <c r="T132" s="185"/>
      <c r="U132" s="185"/>
      <c r="V132" s="185"/>
      <c r="W132" s="185"/>
      <c r="X132" s="185"/>
      <c r="Y132" s="185"/>
      <c r="Z132" s="185"/>
      <c r="AA132" s="185"/>
      <c r="AB132" s="185"/>
      <c r="AC132" s="185"/>
      <c r="AD132" s="185"/>
      <c r="AE132" s="185"/>
      <c r="AF132" s="185"/>
      <c r="AG132" s="185"/>
      <c r="AH132" s="185"/>
      <c r="AI132" s="185"/>
      <c r="AJ132" s="185"/>
      <c r="AK132" s="185"/>
      <c r="AL132" s="185"/>
      <c r="AM132" s="185"/>
      <c r="AN132" s="185"/>
      <c r="AO132" s="185"/>
      <c r="AP132" s="185"/>
      <c r="AQ132" s="185"/>
      <c r="AR132" s="185"/>
      <c r="AS132" s="185"/>
      <c r="AT132" s="185"/>
      <c r="AU132" s="185"/>
      <c r="AV132" s="185"/>
      <c r="AW132" s="185"/>
      <c r="AX132" s="185"/>
      <c r="AY132" s="185"/>
      <c r="AZ132" s="185"/>
      <c r="BA132" s="185"/>
      <c r="BB132" s="185"/>
      <c r="BC132" s="185"/>
      <c r="BD132" s="185"/>
      <c r="BE132" s="185"/>
      <c r="BF132" s="185"/>
      <c r="BG132" s="185"/>
      <c r="BH132" s="185"/>
      <c r="BI132" s="185"/>
      <c r="BJ132" s="185"/>
      <c r="BK132" s="185"/>
      <c r="BL132" s="185"/>
      <c r="BM132" s="185"/>
      <c r="BN132" s="186"/>
      <c r="BO132" s="6"/>
      <c r="BP132" s="6"/>
      <c r="BQ132" s="6"/>
    </row>
    <row r="133" spans="1:107" s="33" customFormat="1" ht="15.75" customHeight="1" x14ac:dyDescent="0.25">
      <c r="A133" s="149" t="s">
        <v>45</v>
      </c>
      <c r="B133" s="149"/>
      <c r="C133" s="85" t="s">
        <v>76</v>
      </c>
      <c r="D133" s="85"/>
      <c r="E133" s="85"/>
      <c r="F133" s="85"/>
      <c r="G133" s="85"/>
      <c r="H133" s="85"/>
      <c r="I133" s="85"/>
      <c r="J133" s="85"/>
      <c r="K133" s="85"/>
      <c r="L133" s="85"/>
      <c r="M133" s="85"/>
      <c r="N133" s="85"/>
      <c r="O133" s="85"/>
      <c r="P133" s="85"/>
      <c r="Q133" s="85"/>
      <c r="R133" s="85"/>
      <c r="S133" s="145"/>
      <c r="T133" s="146"/>
      <c r="U133" s="146"/>
      <c r="V133" s="146"/>
      <c r="W133" s="146"/>
      <c r="X133" s="146"/>
      <c r="Y133" s="146"/>
      <c r="Z133" s="146"/>
      <c r="AA133" s="147">
        <v>0</v>
      </c>
      <c r="AB133" s="148"/>
      <c r="AC133" s="148"/>
      <c r="AD133" s="148"/>
      <c r="AE133" s="148"/>
      <c r="AF133" s="148"/>
      <c r="AG133" s="148"/>
      <c r="AH133" s="148"/>
      <c r="AI133" s="147">
        <v>0</v>
      </c>
      <c r="AJ133" s="148"/>
      <c r="AK133" s="148"/>
      <c r="AL133" s="148"/>
      <c r="AM133" s="148"/>
      <c r="AN133" s="148"/>
      <c r="AO133" s="148"/>
      <c r="AP133" s="148"/>
      <c r="AQ133" s="147">
        <f>AI133-AA133</f>
        <v>0</v>
      </c>
      <c r="AR133" s="148"/>
      <c r="AS133" s="148"/>
      <c r="AT133" s="148"/>
      <c r="AU133" s="148"/>
      <c r="AV133" s="148"/>
      <c r="AW133" s="148"/>
      <c r="AX133" s="148"/>
      <c r="AY133" s="143" t="s">
        <v>41</v>
      </c>
      <c r="AZ133" s="144"/>
      <c r="BA133" s="144"/>
      <c r="BB133" s="144"/>
      <c r="BC133" s="144"/>
      <c r="BD133" s="144"/>
      <c r="BE133" s="144"/>
      <c r="BF133" s="144"/>
      <c r="BG133" s="143" t="s">
        <v>41</v>
      </c>
      <c r="BH133" s="144"/>
      <c r="BI133" s="144"/>
      <c r="BJ133" s="144"/>
      <c r="BK133" s="144"/>
      <c r="BL133" s="144"/>
      <c r="BM133" s="144"/>
      <c r="BN133" s="144"/>
      <c r="BO133" s="32"/>
      <c r="BP133" s="32"/>
      <c r="BQ133" s="32"/>
      <c r="BR133" s="35"/>
      <c r="BS133" s="35"/>
      <c r="BT133" s="35"/>
      <c r="BU133" s="35"/>
      <c r="BV133" s="35"/>
      <c r="BW133" s="35"/>
      <c r="BX133" s="35"/>
      <c r="BY133" s="35"/>
      <c r="BZ133" s="35"/>
      <c r="CA133" s="35"/>
      <c r="CB133" s="35"/>
      <c r="CC133" s="35"/>
      <c r="CD133" s="35"/>
      <c r="CE133" s="35"/>
      <c r="CF133" s="35"/>
      <c r="CG133" s="35"/>
      <c r="CH133" s="35"/>
      <c r="CI133" s="35"/>
      <c r="CJ133" s="35"/>
      <c r="CK133" s="35"/>
      <c r="CL133" s="35"/>
      <c r="CM133" s="35"/>
      <c r="CN133" s="35"/>
      <c r="CO133" s="35"/>
      <c r="CP133" s="35"/>
      <c r="CQ133" s="35"/>
      <c r="CR133" s="35"/>
      <c r="CS133" s="35"/>
      <c r="CT133" s="35"/>
      <c r="CU133" s="35"/>
      <c r="CV133" s="35"/>
      <c r="CW133" s="35"/>
      <c r="CX133" s="35"/>
      <c r="CY133" s="35"/>
      <c r="CZ133" s="35"/>
      <c r="DA133" s="35"/>
      <c r="DB133" s="35"/>
      <c r="DC133" s="35"/>
    </row>
    <row r="134" spans="1:107" s="24" customFormat="1" ht="15.75" hidden="1" customHeight="1" x14ac:dyDescent="0.25">
      <c r="A134" s="43" t="s">
        <v>11</v>
      </c>
      <c r="B134" s="43"/>
      <c r="C134" s="135" t="s">
        <v>12</v>
      </c>
      <c r="D134" s="135"/>
      <c r="E134" s="135"/>
      <c r="F134" s="135"/>
      <c r="G134" s="135"/>
      <c r="H134" s="135"/>
      <c r="I134" s="135"/>
      <c r="J134" s="135"/>
      <c r="K134" s="135"/>
      <c r="L134" s="135"/>
      <c r="M134" s="135"/>
      <c r="N134" s="135"/>
      <c r="O134" s="135"/>
      <c r="P134" s="135"/>
      <c r="Q134" s="135"/>
      <c r="R134" s="135"/>
      <c r="S134" s="145" t="s">
        <v>33</v>
      </c>
      <c r="T134" s="146"/>
      <c r="U134" s="146"/>
      <c r="V134" s="146"/>
      <c r="W134" s="146"/>
      <c r="X134" s="146"/>
      <c r="Y134" s="146"/>
      <c r="Z134" s="146"/>
      <c r="AA134" s="141" t="s">
        <v>91</v>
      </c>
      <c r="AB134" s="141"/>
      <c r="AC134" s="141"/>
      <c r="AD134" s="141"/>
      <c r="AE134" s="141"/>
      <c r="AF134" s="141"/>
      <c r="AG134" s="141"/>
      <c r="AH134" s="141"/>
      <c r="AI134" s="141" t="s">
        <v>99</v>
      </c>
      <c r="AJ134" s="141"/>
      <c r="AK134" s="141"/>
      <c r="AL134" s="141"/>
      <c r="AM134" s="141"/>
      <c r="AN134" s="141"/>
      <c r="AO134" s="141"/>
      <c r="AP134" s="141"/>
      <c r="AQ134" s="147" t="s">
        <v>103</v>
      </c>
      <c r="AR134" s="148"/>
      <c r="AS134" s="148"/>
      <c r="AT134" s="148"/>
      <c r="AU134" s="148"/>
      <c r="AV134" s="148"/>
      <c r="AW134" s="148"/>
      <c r="AX134" s="148"/>
      <c r="AY134" s="146" t="s">
        <v>19</v>
      </c>
      <c r="AZ134" s="146"/>
      <c r="BA134" s="146"/>
      <c r="BB134" s="146"/>
      <c r="BC134" s="146"/>
      <c r="BD134" s="146"/>
      <c r="BE134" s="146"/>
      <c r="BF134" s="146"/>
      <c r="BG134" s="146" t="s">
        <v>102</v>
      </c>
      <c r="BH134" s="137"/>
      <c r="BI134" s="137"/>
      <c r="BJ134" s="137"/>
      <c r="BK134" s="137"/>
      <c r="BL134" s="137"/>
      <c r="BM134" s="137"/>
      <c r="BN134" s="137"/>
      <c r="BO134" s="28"/>
      <c r="BP134" s="28"/>
      <c r="BQ134" s="28"/>
      <c r="BR134" s="34"/>
      <c r="BS134" s="34"/>
      <c r="BT134" s="34"/>
      <c r="BU134" s="34"/>
      <c r="BV134" s="34"/>
      <c r="BW134" s="34"/>
      <c r="BX134" s="34"/>
      <c r="BY134" s="34"/>
      <c r="BZ134" s="34"/>
      <c r="CA134" s="36" t="s">
        <v>100</v>
      </c>
      <c r="CB134" s="34"/>
      <c r="CC134" s="34"/>
      <c r="CD134" s="34"/>
      <c r="CE134" s="34"/>
      <c r="CF134" s="34"/>
      <c r="CG134" s="34"/>
      <c r="CH134" s="34"/>
      <c r="CI134" s="34"/>
      <c r="CJ134" s="34"/>
      <c r="CK134" s="34"/>
      <c r="CL134" s="34"/>
      <c r="CM134" s="34"/>
      <c r="CN134" s="34"/>
      <c r="CO134" s="34"/>
      <c r="CP134" s="34"/>
      <c r="CQ134" s="34"/>
      <c r="CR134" s="34"/>
      <c r="CS134" s="34"/>
      <c r="CT134" s="34"/>
      <c r="CU134" s="34"/>
      <c r="CV134" s="34"/>
      <c r="CW134" s="34"/>
      <c r="CX134" s="34"/>
      <c r="CY134" s="34"/>
      <c r="CZ134" s="34"/>
      <c r="DA134" s="34"/>
      <c r="DB134" s="34"/>
      <c r="DC134" s="34"/>
    </row>
    <row r="135" spans="1:107" s="24" customFormat="1" ht="15.75" customHeight="1" x14ac:dyDescent="0.25">
      <c r="A135" s="43"/>
      <c r="B135" s="43"/>
      <c r="C135" s="135"/>
      <c r="D135" s="135"/>
      <c r="E135" s="135"/>
      <c r="F135" s="135"/>
      <c r="G135" s="135"/>
      <c r="H135" s="135"/>
      <c r="I135" s="135"/>
      <c r="J135" s="135"/>
      <c r="K135" s="135"/>
      <c r="L135" s="135"/>
      <c r="M135" s="135"/>
      <c r="N135" s="135"/>
      <c r="O135" s="135"/>
      <c r="P135" s="135"/>
      <c r="Q135" s="135"/>
      <c r="R135" s="135"/>
      <c r="S135" s="145"/>
      <c r="T135" s="146"/>
      <c r="U135" s="146"/>
      <c r="V135" s="146"/>
      <c r="W135" s="146"/>
      <c r="X135" s="146"/>
      <c r="Y135" s="146"/>
      <c r="Z135" s="146"/>
      <c r="AA135" s="147"/>
      <c r="AB135" s="142"/>
      <c r="AC135" s="142"/>
      <c r="AD135" s="142"/>
      <c r="AE135" s="142"/>
      <c r="AF135" s="142"/>
      <c r="AG135" s="142"/>
      <c r="AH135" s="142"/>
      <c r="AI135" s="153"/>
      <c r="AJ135" s="154"/>
      <c r="AK135" s="154"/>
      <c r="AL135" s="154"/>
      <c r="AM135" s="154"/>
      <c r="AN135" s="154"/>
      <c r="AO135" s="154"/>
      <c r="AP135" s="154"/>
      <c r="AQ135" s="153"/>
      <c r="AR135" s="154"/>
      <c r="AS135" s="154"/>
      <c r="AT135" s="154"/>
      <c r="AU135" s="154"/>
      <c r="AV135" s="154"/>
      <c r="AW135" s="154"/>
      <c r="AX135" s="154"/>
      <c r="AY135" s="146"/>
      <c r="AZ135" s="146"/>
      <c r="BA135" s="146"/>
      <c r="BB135" s="146"/>
      <c r="BC135" s="146"/>
      <c r="BD135" s="146"/>
      <c r="BE135" s="146"/>
      <c r="BF135" s="146"/>
      <c r="BG135" s="146"/>
      <c r="BH135" s="146"/>
      <c r="BI135" s="146"/>
      <c r="BJ135" s="146"/>
      <c r="BK135" s="146"/>
      <c r="BL135" s="146"/>
      <c r="BM135" s="146"/>
      <c r="BN135" s="146"/>
      <c r="BO135" s="28"/>
      <c r="BP135" s="28"/>
      <c r="BQ135" s="28"/>
      <c r="CA135" s="30" t="s">
        <v>92</v>
      </c>
    </row>
    <row r="136" spans="1:107" s="33" customFormat="1" ht="32.25" customHeight="1" x14ac:dyDescent="0.25">
      <c r="A136" s="149" t="s">
        <v>46</v>
      </c>
      <c r="B136" s="149"/>
      <c r="C136" s="85" t="s">
        <v>77</v>
      </c>
      <c r="D136" s="85"/>
      <c r="E136" s="85"/>
      <c r="F136" s="85"/>
      <c r="G136" s="85"/>
      <c r="H136" s="85"/>
      <c r="I136" s="85"/>
      <c r="J136" s="85"/>
      <c r="K136" s="85"/>
      <c r="L136" s="85"/>
      <c r="M136" s="85"/>
      <c r="N136" s="85"/>
      <c r="O136" s="85"/>
      <c r="P136" s="85"/>
      <c r="Q136" s="85"/>
      <c r="R136" s="85"/>
      <c r="S136" s="150" t="s">
        <v>41</v>
      </c>
      <c r="T136" s="155"/>
      <c r="U136" s="155"/>
      <c r="V136" s="155"/>
      <c r="W136" s="155"/>
      <c r="X136" s="155"/>
      <c r="Y136" s="155"/>
      <c r="Z136" s="155"/>
      <c r="AA136" s="147">
        <v>0</v>
      </c>
      <c r="AB136" s="148"/>
      <c r="AC136" s="148"/>
      <c r="AD136" s="148"/>
      <c r="AE136" s="148"/>
      <c r="AF136" s="148"/>
      <c r="AG136" s="148"/>
      <c r="AH136" s="148"/>
      <c r="AI136" s="147">
        <v>0</v>
      </c>
      <c r="AJ136" s="148"/>
      <c r="AK136" s="148"/>
      <c r="AL136" s="148"/>
      <c r="AM136" s="148"/>
      <c r="AN136" s="148"/>
      <c r="AO136" s="148"/>
      <c r="AP136" s="148"/>
      <c r="AQ136" s="147">
        <f>AI136-AA136</f>
        <v>0</v>
      </c>
      <c r="AR136" s="148"/>
      <c r="AS136" s="148"/>
      <c r="AT136" s="148"/>
      <c r="AU136" s="148"/>
      <c r="AV136" s="148"/>
      <c r="AW136" s="148"/>
      <c r="AX136" s="148"/>
      <c r="AY136" s="143" t="s">
        <v>41</v>
      </c>
      <c r="AZ136" s="144"/>
      <c r="BA136" s="144"/>
      <c r="BB136" s="144"/>
      <c r="BC136" s="144"/>
      <c r="BD136" s="144"/>
      <c r="BE136" s="144"/>
      <c r="BF136" s="144"/>
      <c r="BG136" s="143" t="s">
        <v>41</v>
      </c>
      <c r="BH136" s="144"/>
      <c r="BI136" s="144"/>
      <c r="BJ136" s="144"/>
      <c r="BK136" s="144"/>
      <c r="BL136" s="144"/>
      <c r="BM136" s="144"/>
      <c r="BN136" s="144"/>
      <c r="BO136" s="32"/>
      <c r="BP136" s="32"/>
      <c r="BQ136" s="32"/>
    </row>
    <row r="137" spans="1:107" ht="15.75" customHeight="1" x14ac:dyDescent="0.2">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c r="AX137" s="12"/>
      <c r="AY137" s="12"/>
      <c r="AZ137" s="12"/>
      <c r="BA137" s="12"/>
      <c r="BB137" s="12"/>
      <c r="BC137" s="12"/>
      <c r="BD137" s="12"/>
      <c r="BE137" s="12"/>
      <c r="BF137" s="12"/>
      <c r="BG137" s="12"/>
      <c r="BH137" s="12"/>
      <c r="BI137" s="12"/>
      <c r="BJ137" s="12"/>
      <c r="BK137" s="12"/>
      <c r="BL137" s="12"/>
      <c r="BM137" s="12"/>
      <c r="BN137" s="12"/>
      <c r="BO137" s="12"/>
      <c r="BP137" s="12"/>
      <c r="BQ137" s="12"/>
    </row>
    <row r="138" spans="1:107" ht="15.75" customHeight="1" x14ac:dyDescent="0.2">
      <c r="A138" s="52" t="s">
        <v>78</v>
      </c>
      <c r="B138" s="52"/>
      <c r="C138" s="52"/>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row>
    <row r="139" spans="1:107" ht="15.75" customHeight="1" x14ac:dyDescent="0.2">
      <c r="A139" s="214" t="s">
        <v>166</v>
      </c>
      <c r="B139" s="185"/>
      <c r="C139" s="185"/>
      <c r="D139" s="185"/>
      <c r="E139" s="185"/>
      <c r="F139" s="185"/>
      <c r="G139" s="185"/>
      <c r="H139" s="185"/>
      <c r="I139" s="185"/>
      <c r="J139" s="185"/>
      <c r="K139" s="185"/>
      <c r="L139" s="185"/>
      <c r="M139" s="185"/>
      <c r="N139" s="185"/>
      <c r="O139" s="185"/>
      <c r="P139" s="185"/>
      <c r="Q139" s="185"/>
      <c r="R139" s="185"/>
      <c r="S139" s="185"/>
      <c r="T139" s="185"/>
      <c r="U139" s="185"/>
      <c r="V139" s="185"/>
      <c r="W139" s="185"/>
      <c r="X139" s="185"/>
      <c r="Y139" s="185"/>
      <c r="Z139" s="185"/>
      <c r="AA139" s="185"/>
      <c r="AB139" s="185"/>
      <c r="AC139" s="185"/>
      <c r="AD139" s="185"/>
      <c r="AE139" s="185"/>
      <c r="AF139" s="185"/>
      <c r="AG139" s="185"/>
      <c r="AH139" s="185"/>
      <c r="AI139" s="185"/>
      <c r="AJ139" s="185"/>
      <c r="AK139" s="185"/>
      <c r="AL139" s="185"/>
      <c r="AM139" s="185"/>
      <c r="AN139" s="185"/>
      <c r="AO139" s="185"/>
      <c r="AP139" s="185"/>
      <c r="AQ139" s="185"/>
      <c r="AR139" s="185"/>
      <c r="AS139" s="185"/>
      <c r="AT139" s="185"/>
      <c r="AU139" s="185"/>
      <c r="AV139" s="185"/>
      <c r="AW139" s="185"/>
      <c r="AX139" s="185"/>
      <c r="AY139" s="185"/>
      <c r="AZ139" s="185"/>
      <c r="BA139" s="185"/>
      <c r="BB139" s="185"/>
      <c r="BC139" s="185"/>
      <c r="BD139" s="185"/>
      <c r="BE139" s="185"/>
      <c r="BF139" s="185"/>
      <c r="BG139" s="185"/>
      <c r="BH139" s="185"/>
      <c r="BI139" s="185"/>
      <c r="BJ139" s="185"/>
      <c r="BK139" s="185"/>
      <c r="BL139" s="185"/>
      <c r="BM139" s="185"/>
      <c r="BN139" s="186"/>
      <c r="BO139" s="6"/>
      <c r="BP139" s="6"/>
      <c r="BQ139" s="6"/>
      <c r="BR139" s="7"/>
      <c r="BS139" s="7"/>
      <c r="BT139" s="7"/>
      <c r="BU139" s="7"/>
      <c r="BV139" s="7"/>
      <c r="BW139" s="7"/>
      <c r="BX139" s="7"/>
      <c r="BY139" s="7"/>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row>
    <row r="140" spans="1:107" ht="15.75" customHeight="1" x14ac:dyDescent="0.2">
      <c r="A140" s="52" t="s">
        <v>79</v>
      </c>
      <c r="B140" s="52"/>
      <c r="C140" s="52"/>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row>
    <row r="141" spans="1:107" ht="15.75" customHeight="1" x14ac:dyDescent="0.2">
      <c r="A141" s="214" t="s">
        <v>167</v>
      </c>
      <c r="B141" s="185"/>
      <c r="C141" s="185"/>
      <c r="D141" s="185"/>
      <c r="E141" s="185"/>
      <c r="F141" s="185"/>
      <c r="G141" s="185"/>
      <c r="H141" s="185"/>
      <c r="I141" s="185"/>
      <c r="J141" s="185"/>
      <c r="K141" s="185"/>
      <c r="L141" s="185"/>
      <c r="M141" s="185"/>
      <c r="N141" s="185"/>
      <c r="O141" s="185"/>
      <c r="P141" s="185"/>
      <c r="Q141" s="185"/>
      <c r="R141" s="185"/>
      <c r="S141" s="185"/>
      <c r="T141" s="185"/>
      <c r="U141" s="185"/>
      <c r="V141" s="185"/>
      <c r="W141" s="185"/>
      <c r="X141" s="185"/>
      <c r="Y141" s="185"/>
      <c r="Z141" s="185"/>
      <c r="AA141" s="185"/>
      <c r="AB141" s="185"/>
      <c r="AC141" s="185"/>
      <c r="AD141" s="185"/>
      <c r="AE141" s="185"/>
      <c r="AF141" s="185"/>
      <c r="AG141" s="185"/>
      <c r="AH141" s="185"/>
      <c r="AI141" s="185"/>
      <c r="AJ141" s="185"/>
      <c r="AK141" s="185"/>
      <c r="AL141" s="185"/>
      <c r="AM141" s="185"/>
      <c r="AN141" s="185"/>
      <c r="AO141" s="185"/>
      <c r="AP141" s="185"/>
      <c r="AQ141" s="185"/>
      <c r="AR141" s="185"/>
      <c r="AS141" s="185"/>
      <c r="AT141" s="185"/>
      <c r="AU141" s="185"/>
      <c r="AV141" s="185"/>
      <c r="AW141" s="185"/>
      <c r="AX141" s="185"/>
      <c r="AY141" s="185"/>
      <c r="AZ141" s="185"/>
      <c r="BA141" s="185"/>
      <c r="BB141" s="185"/>
      <c r="BC141" s="185"/>
      <c r="BD141" s="185"/>
      <c r="BE141" s="185"/>
      <c r="BF141" s="185"/>
      <c r="BG141" s="185"/>
      <c r="BH141" s="185"/>
      <c r="BI141" s="185"/>
      <c r="BJ141" s="185"/>
      <c r="BK141" s="185"/>
      <c r="BL141" s="185"/>
      <c r="BM141" s="185"/>
      <c r="BN141" s="186"/>
      <c r="BO141" s="6"/>
      <c r="BP141" s="6"/>
      <c r="BQ141" s="6"/>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row>
    <row r="142" spans="1:107" ht="15.75" customHeight="1" x14ac:dyDescent="0.25">
      <c r="A142" s="24" t="s">
        <v>80</v>
      </c>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c r="AX142" s="12"/>
      <c r="AY142" s="12"/>
      <c r="AZ142" s="12"/>
      <c r="BA142" s="12"/>
      <c r="BB142" s="12"/>
      <c r="BC142" s="12"/>
      <c r="BD142" s="12"/>
      <c r="BE142" s="12"/>
      <c r="BF142" s="12"/>
      <c r="BG142" s="12"/>
      <c r="BH142" s="12"/>
      <c r="BI142" s="12"/>
      <c r="BJ142" s="12"/>
      <c r="BK142" s="12"/>
      <c r="BL142" s="12"/>
      <c r="BM142" s="12"/>
      <c r="BN142" s="12"/>
      <c r="BO142" s="12"/>
      <c r="BP142" s="12"/>
      <c r="BQ142" s="12"/>
    </row>
    <row r="143" spans="1:107" ht="15.75" customHeight="1" x14ac:dyDescent="0.2">
      <c r="A143" s="52" t="s">
        <v>81</v>
      </c>
      <c r="B143" s="52"/>
      <c r="C143" s="52"/>
      <c r="D143" s="52"/>
      <c r="E143" s="52"/>
      <c r="F143" s="52"/>
      <c r="G143" s="52"/>
      <c r="H143" s="52"/>
      <c r="I143" s="52"/>
      <c r="J143" s="52"/>
      <c r="K143" s="52"/>
      <c r="L143" s="52"/>
      <c r="M143" s="156"/>
      <c r="N143" s="156"/>
      <c r="O143" s="156"/>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c r="AX143" s="12"/>
      <c r="AY143" s="12"/>
      <c r="AZ143" s="12"/>
      <c r="BA143" s="12"/>
      <c r="BB143" s="12"/>
      <c r="BC143" s="12"/>
      <c r="BD143" s="12"/>
      <c r="BE143" s="12"/>
      <c r="BF143" s="12"/>
      <c r="BG143" s="12"/>
      <c r="BH143" s="12"/>
      <c r="BI143" s="12"/>
      <c r="BJ143" s="12"/>
      <c r="BK143" s="12"/>
      <c r="BL143" s="12"/>
      <c r="BM143" s="12"/>
      <c r="BN143" s="12"/>
      <c r="BO143" s="12"/>
      <c r="BP143" s="12"/>
      <c r="BQ143" s="12"/>
    </row>
    <row r="144" spans="1:107" ht="15.75" customHeight="1" x14ac:dyDescent="0.2">
      <c r="A144" s="214" t="s">
        <v>168</v>
      </c>
      <c r="B144" s="185"/>
      <c r="C144" s="185"/>
      <c r="D144" s="185"/>
      <c r="E144" s="185"/>
      <c r="F144" s="185"/>
      <c r="G144" s="185"/>
      <c r="H144" s="185"/>
      <c r="I144" s="185"/>
      <c r="J144" s="185"/>
      <c r="K144" s="185"/>
      <c r="L144" s="185"/>
      <c r="M144" s="185"/>
      <c r="N144" s="185"/>
      <c r="O144" s="185"/>
      <c r="P144" s="185"/>
      <c r="Q144" s="185"/>
      <c r="R144" s="185"/>
      <c r="S144" s="185"/>
      <c r="T144" s="185"/>
      <c r="U144" s="185"/>
      <c r="V144" s="185"/>
      <c r="W144" s="185"/>
      <c r="X144" s="185"/>
      <c r="Y144" s="185"/>
      <c r="Z144" s="185"/>
      <c r="AA144" s="185"/>
      <c r="AB144" s="185"/>
      <c r="AC144" s="185"/>
      <c r="AD144" s="185"/>
      <c r="AE144" s="185"/>
      <c r="AF144" s="185"/>
      <c r="AG144" s="185"/>
      <c r="AH144" s="185"/>
      <c r="AI144" s="185"/>
      <c r="AJ144" s="185"/>
      <c r="AK144" s="185"/>
      <c r="AL144" s="185"/>
      <c r="AM144" s="185"/>
      <c r="AN144" s="185"/>
      <c r="AO144" s="185"/>
      <c r="AP144" s="185"/>
      <c r="AQ144" s="185"/>
      <c r="AR144" s="185"/>
      <c r="AS144" s="185"/>
      <c r="AT144" s="185"/>
      <c r="AU144" s="185"/>
      <c r="AV144" s="185"/>
      <c r="AW144" s="185"/>
      <c r="AX144" s="185"/>
      <c r="AY144" s="185"/>
      <c r="AZ144" s="185"/>
      <c r="BA144" s="185"/>
      <c r="BB144" s="185"/>
      <c r="BC144" s="185"/>
      <c r="BD144" s="185"/>
      <c r="BE144" s="185"/>
      <c r="BF144" s="185"/>
      <c r="BG144" s="185"/>
      <c r="BH144" s="185"/>
      <c r="BI144" s="185"/>
      <c r="BJ144" s="185"/>
      <c r="BK144" s="185"/>
      <c r="BL144" s="185"/>
      <c r="BM144" s="185"/>
      <c r="BN144" s="186"/>
      <c r="BO144" s="12"/>
      <c r="BP144" s="12"/>
      <c r="BQ144" s="12"/>
    </row>
    <row r="145" spans="1:69" ht="15.75" customHeight="1" x14ac:dyDescent="0.2">
      <c r="A145" s="52" t="s">
        <v>82</v>
      </c>
      <c r="B145" s="52"/>
      <c r="C145" s="52"/>
      <c r="D145" s="52"/>
      <c r="E145" s="52"/>
      <c r="F145" s="52"/>
      <c r="G145" s="52"/>
      <c r="H145" s="52"/>
      <c r="I145" s="52"/>
      <c r="J145" s="52"/>
      <c r="K145" s="52"/>
      <c r="L145" s="52"/>
      <c r="M145" s="156"/>
      <c r="N145" s="156"/>
      <c r="O145" s="156"/>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c r="AX145" s="12"/>
      <c r="AY145" s="12"/>
      <c r="AZ145" s="12"/>
      <c r="BA145" s="12"/>
      <c r="BB145" s="12"/>
      <c r="BC145" s="12"/>
      <c r="BD145" s="12"/>
      <c r="BE145" s="12"/>
      <c r="BF145" s="12"/>
      <c r="BG145" s="12"/>
      <c r="BH145" s="12"/>
      <c r="BI145" s="12"/>
      <c r="BJ145" s="12"/>
      <c r="BK145" s="12"/>
      <c r="BL145" s="12"/>
      <c r="BM145" s="12"/>
      <c r="BN145" s="12"/>
      <c r="BO145" s="12"/>
      <c r="BP145" s="12"/>
      <c r="BQ145" s="12"/>
    </row>
    <row r="146" spans="1:69" ht="25.5" customHeight="1" x14ac:dyDescent="0.2">
      <c r="A146" s="214" t="s">
        <v>169</v>
      </c>
      <c r="B146" s="185"/>
      <c r="C146" s="185"/>
      <c r="D146" s="185"/>
      <c r="E146" s="185"/>
      <c r="F146" s="185"/>
      <c r="G146" s="185"/>
      <c r="H146" s="185"/>
      <c r="I146" s="185"/>
      <c r="J146" s="185"/>
      <c r="K146" s="185"/>
      <c r="L146" s="185"/>
      <c r="M146" s="185"/>
      <c r="N146" s="185"/>
      <c r="O146" s="185"/>
      <c r="P146" s="185"/>
      <c r="Q146" s="185"/>
      <c r="R146" s="185"/>
      <c r="S146" s="185"/>
      <c r="T146" s="185"/>
      <c r="U146" s="185"/>
      <c r="V146" s="185"/>
      <c r="W146" s="185"/>
      <c r="X146" s="185"/>
      <c r="Y146" s="185"/>
      <c r="Z146" s="185"/>
      <c r="AA146" s="185"/>
      <c r="AB146" s="185"/>
      <c r="AC146" s="185"/>
      <c r="AD146" s="185"/>
      <c r="AE146" s="185"/>
      <c r="AF146" s="185"/>
      <c r="AG146" s="185"/>
      <c r="AH146" s="185"/>
      <c r="AI146" s="185"/>
      <c r="AJ146" s="185"/>
      <c r="AK146" s="185"/>
      <c r="AL146" s="185"/>
      <c r="AM146" s="185"/>
      <c r="AN146" s="185"/>
      <c r="AO146" s="185"/>
      <c r="AP146" s="185"/>
      <c r="AQ146" s="185"/>
      <c r="AR146" s="185"/>
      <c r="AS146" s="185"/>
      <c r="AT146" s="185"/>
      <c r="AU146" s="185"/>
      <c r="AV146" s="185"/>
      <c r="AW146" s="185"/>
      <c r="AX146" s="185"/>
      <c r="AY146" s="185"/>
      <c r="AZ146" s="185"/>
      <c r="BA146" s="185"/>
      <c r="BB146" s="185"/>
      <c r="BC146" s="185"/>
      <c r="BD146" s="185"/>
      <c r="BE146" s="185"/>
      <c r="BF146" s="185"/>
      <c r="BG146" s="185"/>
      <c r="BH146" s="185"/>
      <c r="BI146" s="185"/>
      <c r="BJ146" s="185"/>
      <c r="BK146" s="185"/>
      <c r="BL146" s="185"/>
      <c r="BM146" s="185"/>
      <c r="BN146" s="186"/>
      <c r="BO146" s="12"/>
      <c r="BP146" s="12"/>
      <c r="BQ146" s="12"/>
    </row>
    <row r="147" spans="1:69" ht="15.75" customHeight="1" x14ac:dyDescent="0.2">
      <c r="A147" s="52" t="s">
        <v>83</v>
      </c>
      <c r="B147" s="52"/>
      <c r="C147" s="52"/>
      <c r="D147" s="52"/>
      <c r="E147" s="52"/>
      <c r="F147" s="52"/>
      <c r="G147" s="52"/>
      <c r="H147" s="52"/>
      <c r="I147" s="52"/>
      <c r="J147" s="52"/>
      <c r="K147" s="52"/>
      <c r="L147" s="52"/>
      <c r="M147" s="156"/>
      <c r="N147" s="156"/>
      <c r="O147" s="156"/>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c r="AX147" s="12"/>
      <c r="AY147" s="12"/>
      <c r="AZ147" s="12"/>
      <c r="BA147" s="12"/>
      <c r="BB147" s="12"/>
      <c r="BC147" s="12"/>
      <c r="BD147" s="12"/>
      <c r="BE147" s="12"/>
      <c r="BF147" s="12"/>
      <c r="BG147" s="12"/>
      <c r="BH147" s="12"/>
      <c r="BI147" s="12"/>
      <c r="BJ147" s="12"/>
      <c r="BK147" s="12"/>
      <c r="BL147" s="12"/>
      <c r="BM147" s="12"/>
      <c r="BN147" s="12"/>
      <c r="BO147" s="12"/>
      <c r="BP147" s="12"/>
      <c r="BQ147" s="12"/>
    </row>
    <row r="148" spans="1:69" ht="25.5" customHeight="1" x14ac:dyDescent="0.2">
      <c r="A148" s="214" t="s">
        <v>170</v>
      </c>
      <c r="B148" s="185"/>
      <c r="C148" s="185"/>
      <c r="D148" s="185"/>
      <c r="E148" s="185"/>
      <c r="F148" s="185"/>
      <c r="G148" s="185"/>
      <c r="H148" s="185"/>
      <c r="I148" s="185"/>
      <c r="J148" s="185"/>
      <c r="K148" s="185"/>
      <c r="L148" s="185"/>
      <c r="M148" s="185"/>
      <c r="N148" s="185"/>
      <c r="O148" s="185"/>
      <c r="P148" s="185"/>
      <c r="Q148" s="185"/>
      <c r="R148" s="185"/>
      <c r="S148" s="185"/>
      <c r="T148" s="185"/>
      <c r="U148" s="185"/>
      <c r="V148" s="185"/>
      <c r="W148" s="185"/>
      <c r="X148" s="185"/>
      <c r="Y148" s="185"/>
      <c r="Z148" s="185"/>
      <c r="AA148" s="185"/>
      <c r="AB148" s="185"/>
      <c r="AC148" s="185"/>
      <c r="AD148" s="185"/>
      <c r="AE148" s="185"/>
      <c r="AF148" s="185"/>
      <c r="AG148" s="185"/>
      <c r="AH148" s="185"/>
      <c r="AI148" s="185"/>
      <c r="AJ148" s="185"/>
      <c r="AK148" s="185"/>
      <c r="AL148" s="185"/>
      <c r="AM148" s="185"/>
      <c r="AN148" s="185"/>
      <c r="AO148" s="185"/>
      <c r="AP148" s="185"/>
      <c r="AQ148" s="185"/>
      <c r="AR148" s="185"/>
      <c r="AS148" s="185"/>
      <c r="AT148" s="185"/>
      <c r="AU148" s="185"/>
      <c r="AV148" s="185"/>
      <c r="AW148" s="185"/>
      <c r="AX148" s="185"/>
      <c r="AY148" s="185"/>
      <c r="AZ148" s="185"/>
      <c r="BA148" s="185"/>
      <c r="BB148" s="185"/>
      <c r="BC148" s="185"/>
      <c r="BD148" s="185"/>
      <c r="BE148" s="185"/>
      <c r="BF148" s="185"/>
      <c r="BG148" s="185"/>
      <c r="BH148" s="185"/>
      <c r="BI148" s="185"/>
      <c r="BJ148" s="185"/>
      <c r="BK148" s="185"/>
      <c r="BL148" s="185"/>
      <c r="BM148" s="185"/>
      <c r="BN148" s="186"/>
      <c r="BO148" s="12"/>
      <c r="BP148" s="12"/>
      <c r="BQ148" s="12"/>
    </row>
    <row r="149" spans="1:69" ht="15.75" customHeight="1" x14ac:dyDescent="0.2">
      <c r="A149" s="52" t="s">
        <v>84</v>
      </c>
      <c r="B149" s="52"/>
      <c r="C149" s="52"/>
      <c r="D149" s="52"/>
      <c r="E149" s="52"/>
      <c r="F149" s="52"/>
      <c r="G149" s="52"/>
      <c r="H149" s="52"/>
      <c r="I149" s="52"/>
      <c r="J149" s="52"/>
      <c r="K149" s="52"/>
      <c r="L149" s="52"/>
      <c r="M149" s="156"/>
      <c r="N149" s="156"/>
      <c r="O149" s="156"/>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c r="AX149" s="12"/>
      <c r="AY149" s="12"/>
      <c r="AZ149" s="12"/>
      <c r="BA149" s="12"/>
      <c r="BB149" s="12"/>
      <c r="BC149" s="12"/>
      <c r="BD149" s="12"/>
      <c r="BE149" s="12"/>
      <c r="BF149" s="12"/>
      <c r="BG149" s="12"/>
      <c r="BH149" s="12"/>
      <c r="BI149" s="12"/>
      <c r="BJ149" s="12"/>
      <c r="BK149" s="12"/>
      <c r="BL149" s="12"/>
      <c r="BM149" s="12"/>
      <c r="BN149" s="12"/>
      <c r="BO149" s="12"/>
      <c r="BP149" s="12"/>
      <c r="BQ149" s="12"/>
    </row>
    <row r="150" spans="1:69" ht="15.75" customHeight="1" x14ac:dyDescent="0.2">
      <c r="A150" s="214" t="s">
        <v>171</v>
      </c>
      <c r="B150" s="185"/>
      <c r="C150" s="185"/>
      <c r="D150" s="185"/>
      <c r="E150" s="185"/>
      <c r="F150" s="185"/>
      <c r="G150" s="185"/>
      <c r="H150" s="185"/>
      <c r="I150" s="185"/>
      <c r="J150" s="185"/>
      <c r="K150" s="185"/>
      <c r="L150" s="185"/>
      <c r="M150" s="185"/>
      <c r="N150" s="185"/>
      <c r="O150" s="185"/>
      <c r="P150" s="185"/>
      <c r="Q150" s="185"/>
      <c r="R150" s="185"/>
      <c r="S150" s="185"/>
      <c r="T150" s="185"/>
      <c r="U150" s="185"/>
      <c r="V150" s="185"/>
      <c r="W150" s="185"/>
      <c r="X150" s="185"/>
      <c r="Y150" s="185"/>
      <c r="Z150" s="185"/>
      <c r="AA150" s="185"/>
      <c r="AB150" s="185"/>
      <c r="AC150" s="185"/>
      <c r="AD150" s="185"/>
      <c r="AE150" s="185"/>
      <c r="AF150" s="185"/>
      <c r="AG150" s="185"/>
      <c r="AH150" s="185"/>
      <c r="AI150" s="185"/>
      <c r="AJ150" s="185"/>
      <c r="AK150" s="185"/>
      <c r="AL150" s="185"/>
      <c r="AM150" s="185"/>
      <c r="AN150" s="185"/>
      <c r="AO150" s="185"/>
      <c r="AP150" s="185"/>
      <c r="AQ150" s="185"/>
      <c r="AR150" s="185"/>
      <c r="AS150" s="185"/>
      <c r="AT150" s="185"/>
      <c r="AU150" s="185"/>
      <c r="AV150" s="185"/>
      <c r="AW150" s="185"/>
      <c r="AX150" s="185"/>
      <c r="AY150" s="185"/>
      <c r="AZ150" s="185"/>
      <c r="BA150" s="185"/>
      <c r="BB150" s="185"/>
      <c r="BC150" s="185"/>
      <c r="BD150" s="185"/>
      <c r="BE150" s="185"/>
      <c r="BF150" s="185"/>
      <c r="BG150" s="185"/>
      <c r="BH150" s="185"/>
      <c r="BI150" s="185"/>
      <c r="BJ150" s="185"/>
      <c r="BK150" s="185"/>
      <c r="BL150" s="185"/>
      <c r="BM150" s="185"/>
      <c r="BN150" s="186"/>
      <c r="BO150" s="12"/>
      <c r="BP150" s="12"/>
      <c r="BQ150" s="12"/>
    </row>
    <row r="151" spans="1:69" ht="15.75" customHeight="1" x14ac:dyDescent="0.2">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c r="AX151" s="12"/>
      <c r="AY151" s="12"/>
      <c r="AZ151" s="12"/>
      <c r="BA151" s="12"/>
      <c r="BB151" s="12"/>
      <c r="BC151" s="12"/>
      <c r="BD151" s="12"/>
      <c r="BE151" s="12"/>
      <c r="BF151" s="12"/>
      <c r="BG151" s="12"/>
      <c r="BH151" s="12"/>
      <c r="BI151" s="12"/>
      <c r="BJ151" s="12"/>
      <c r="BK151" s="12"/>
      <c r="BL151" s="12"/>
      <c r="BM151" s="12"/>
      <c r="BN151" s="12"/>
      <c r="BO151" s="12"/>
      <c r="BP151" s="12"/>
      <c r="BQ151" s="12"/>
    </row>
    <row r="152" spans="1:69" ht="42" hidden="1" customHeight="1" x14ac:dyDescent="0.25">
      <c r="A152" s="204" t="s">
        <v>149</v>
      </c>
      <c r="B152" s="205"/>
      <c r="C152" s="205"/>
      <c r="D152" s="205"/>
      <c r="E152" s="205"/>
      <c r="F152" s="205"/>
      <c r="G152" s="205"/>
      <c r="H152" s="205"/>
      <c r="I152" s="205"/>
      <c r="J152" s="205"/>
      <c r="K152" s="205"/>
      <c r="L152" s="205"/>
      <c r="M152" s="205"/>
      <c r="N152" s="205"/>
      <c r="O152" s="205"/>
      <c r="P152" s="205"/>
      <c r="Q152" s="205"/>
      <c r="R152" s="205"/>
      <c r="S152" s="205"/>
      <c r="T152" s="205"/>
      <c r="U152" s="205"/>
      <c r="V152" s="205"/>
      <c r="W152" s="77"/>
      <c r="X152" s="77"/>
      <c r="Y152" s="77"/>
      <c r="Z152" s="77"/>
      <c r="AA152" s="77"/>
      <c r="AB152" s="77"/>
      <c r="AC152" s="77"/>
      <c r="AD152" s="77"/>
      <c r="AE152" s="77"/>
      <c r="AF152" s="77"/>
      <c r="AG152" s="77"/>
      <c r="AH152" s="77"/>
      <c r="AI152" s="77"/>
      <c r="AJ152" s="77"/>
      <c r="AK152" s="77"/>
      <c r="AL152" s="77"/>
      <c r="AM152" s="77"/>
      <c r="AN152" s="3"/>
      <c r="AO152" s="3"/>
      <c r="AP152" s="208" t="s">
        <v>150</v>
      </c>
      <c r="AQ152" s="209"/>
      <c r="AR152" s="209"/>
      <c r="AS152" s="209"/>
      <c r="AT152" s="209"/>
      <c r="AU152" s="209"/>
      <c r="AV152" s="209"/>
      <c r="AW152" s="209"/>
      <c r="AX152" s="209"/>
      <c r="AY152" s="209"/>
      <c r="AZ152" s="209"/>
      <c r="BA152" s="209"/>
      <c r="BB152" s="209"/>
      <c r="BC152" s="209"/>
      <c r="BD152" s="209"/>
      <c r="BE152" s="209"/>
      <c r="BF152" s="209"/>
      <c r="BG152" s="209"/>
      <c r="BH152" s="209"/>
    </row>
    <row r="153" spans="1:69" hidden="1" x14ac:dyDescent="0.2">
      <c r="W153" s="80" t="s">
        <v>6</v>
      </c>
      <c r="X153" s="80"/>
      <c r="Y153" s="80"/>
      <c r="Z153" s="80"/>
      <c r="AA153" s="80"/>
      <c r="AB153" s="80"/>
      <c r="AC153" s="80"/>
      <c r="AD153" s="80"/>
      <c r="AE153" s="80"/>
      <c r="AF153" s="80"/>
      <c r="AG153" s="80"/>
      <c r="AH153" s="80"/>
      <c r="AI153" s="80"/>
      <c r="AJ153" s="80"/>
      <c r="AK153" s="80"/>
      <c r="AL153" s="80"/>
      <c r="AM153" s="80"/>
      <c r="AN153" s="4"/>
      <c r="AO153" s="4"/>
      <c r="AP153" s="80" t="s">
        <v>32</v>
      </c>
      <c r="AQ153" s="80"/>
      <c r="AR153" s="80"/>
      <c r="AS153" s="80"/>
      <c r="AT153" s="80"/>
      <c r="AU153" s="80"/>
      <c r="AV153" s="80"/>
      <c r="AW153" s="80"/>
      <c r="AX153" s="80"/>
      <c r="AY153" s="80"/>
      <c r="AZ153" s="80"/>
      <c r="BA153" s="80"/>
      <c r="BB153" s="80"/>
      <c r="BC153" s="80"/>
      <c r="BD153" s="80"/>
      <c r="BE153" s="80"/>
      <c r="BF153" s="80"/>
      <c r="BG153" s="80"/>
      <c r="BH153" s="80"/>
    </row>
    <row r="154" spans="1:69" hidden="1" x14ac:dyDescent="0.2"/>
    <row r="156" spans="1:69" ht="31.5" customHeight="1" x14ac:dyDescent="0.25">
      <c r="A156" s="206" t="s">
        <v>149</v>
      </c>
      <c r="B156" s="207"/>
      <c r="C156" s="207"/>
      <c r="D156" s="207"/>
      <c r="E156" s="207"/>
      <c r="F156" s="207"/>
      <c r="G156" s="207"/>
      <c r="H156" s="207"/>
      <c r="I156" s="207"/>
      <c r="J156" s="207"/>
      <c r="K156" s="207"/>
      <c r="L156" s="207"/>
      <c r="M156" s="207"/>
      <c r="N156" s="207"/>
      <c r="O156" s="207"/>
      <c r="P156" s="207"/>
      <c r="Q156" s="207"/>
      <c r="R156" s="207"/>
      <c r="S156" s="207"/>
      <c r="T156" s="207"/>
      <c r="U156" s="207"/>
      <c r="V156" s="207"/>
      <c r="W156" s="81"/>
      <c r="X156" s="81"/>
      <c r="Y156" s="81"/>
      <c r="Z156" s="81"/>
      <c r="AA156" s="81"/>
      <c r="AB156" s="81"/>
      <c r="AC156" s="81"/>
      <c r="AD156" s="81"/>
      <c r="AE156" s="81"/>
      <c r="AF156" s="81"/>
      <c r="AG156" s="81"/>
      <c r="AH156" s="81"/>
      <c r="AI156" s="81"/>
      <c r="AJ156" s="81"/>
      <c r="AK156" s="81"/>
      <c r="AL156" s="81"/>
      <c r="AM156" s="81"/>
      <c r="AN156" s="3"/>
      <c r="AO156" s="3"/>
      <c r="AP156" s="210" t="s">
        <v>150</v>
      </c>
      <c r="AQ156" s="211"/>
      <c r="AR156" s="211"/>
      <c r="AS156" s="211"/>
      <c r="AT156" s="211"/>
      <c r="AU156" s="211"/>
      <c r="AV156" s="211"/>
      <c r="AW156" s="211"/>
      <c r="AX156" s="211"/>
      <c r="AY156" s="211"/>
      <c r="AZ156" s="211"/>
      <c r="BA156" s="211"/>
      <c r="BB156" s="211"/>
      <c r="BC156" s="211"/>
      <c r="BD156" s="211"/>
      <c r="BE156" s="211"/>
      <c r="BF156" s="211"/>
      <c r="BG156" s="211"/>
      <c r="BH156" s="211"/>
    </row>
    <row r="157" spans="1:69" x14ac:dyDescent="0.2">
      <c r="W157" s="80" t="s">
        <v>6</v>
      </c>
      <c r="X157" s="80"/>
      <c r="Y157" s="80"/>
      <c r="Z157" s="80"/>
      <c r="AA157" s="80"/>
      <c r="AB157" s="80"/>
      <c r="AC157" s="80"/>
      <c r="AD157" s="80"/>
      <c r="AE157" s="80"/>
      <c r="AF157" s="80"/>
      <c r="AG157" s="80"/>
      <c r="AH157" s="80"/>
      <c r="AI157" s="80"/>
      <c r="AJ157" s="80"/>
      <c r="AK157" s="80"/>
      <c r="AL157" s="80"/>
      <c r="AM157" s="80"/>
      <c r="AN157" s="4"/>
      <c r="AO157" s="4"/>
      <c r="AP157" s="80" t="s">
        <v>32</v>
      </c>
      <c r="AQ157" s="80"/>
      <c r="AR157" s="80"/>
      <c r="AS157" s="80"/>
      <c r="AT157" s="80"/>
      <c r="AU157" s="80"/>
      <c r="AV157" s="80"/>
      <c r="AW157" s="80"/>
      <c r="AX157" s="80"/>
      <c r="AY157" s="80"/>
      <c r="AZ157" s="80"/>
      <c r="BA157" s="80"/>
      <c r="BB157" s="80"/>
      <c r="BC157" s="80"/>
      <c r="BD157" s="80"/>
      <c r="BE157" s="80"/>
      <c r="BF157" s="80"/>
      <c r="BG157" s="80"/>
      <c r="BH157" s="80"/>
    </row>
  </sheetData>
  <mergeCells count="736">
    <mergeCell ref="C103:BQ103"/>
    <mergeCell ref="C105:BQ105"/>
    <mergeCell ref="C108:BQ108"/>
    <mergeCell ref="C110:BQ110"/>
    <mergeCell ref="C113:BQ113"/>
    <mergeCell ref="C118:BQ118"/>
    <mergeCell ref="AU117:AY117"/>
    <mergeCell ref="AZ117:BC117"/>
    <mergeCell ref="BD117:BH117"/>
    <mergeCell ref="BI117:BM117"/>
    <mergeCell ref="BN117:BQ117"/>
    <mergeCell ref="A118:B118"/>
    <mergeCell ref="A117:B117"/>
    <mergeCell ref="C117:Z117"/>
    <mergeCell ref="AA117:AE117"/>
    <mergeCell ref="AF117:AJ117"/>
    <mergeCell ref="AK117:AO117"/>
    <mergeCell ref="AP117:AT117"/>
    <mergeCell ref="C116:BQ116"/>
    <mergeCell ref="AU115:AY115"/>
    <mergeCell ref="AZ115:BC115"/>
    <mergeCell ref="BD115:BH115"/>
    <mergeCell ref="BI115:BM115"/>
    <mergeCell ref="BN115:BQ115"/>
    <mergeCell ref="A116:B116"/>
    <mergeCell ref="A115:B115"/>
    <mergeCell ref="C115:Z115"/>
    <mergeCell ref="AA115:AE115"/>
    <mergeCell ref="AF115:AJ115"/>
    <mergeCell ref="AK115:AO115"/>
    <mergeCell ref="AP115:AT115"/>
    <mergeCell ref="AP114:AT114"/>
    <mergeCell ref="AU114:AY114"/>
    <mergeCell ref="AZ114:BC114"/>
    <mergeCell ref="BD114:BH114"/>
    <mergeCell ref="BI114:BM114"/>
    <mergeCell ref="BN114:BQ114"/>
    <mergeCell ref="A114:B114"/>
    <mergeCell ref="C114:Z114"/>
    <mergeCell ref="AA114:AE114"/>
    <mergeCell ref="AF114:AJ114"/>
    <mergeCell ref="AK114:AO114"/>
    <mergeCell ref="A113:B113"/>
    <mergeCell ref="AP112:AT112"/>
    <mergeCell ref="AU112:AY112"/>
    <mergeCell ref="AZ112:BC112"/>
    <mergeCell ref="BD112:BH112"/>
    <mergeCell ref="BI112:BM112"/>
    <mergeCell ref="BN112:BQ112"/>
    <mergeCell ref="AU111:AY111"/>
    <mergeCell ref="AZ111:BC111"/>
    <mergeCell ref="BD111:BH111"/>
    <mergeCell ref="BI111:BM111"/>
    <mergeCell ref="BN111:BQ111"/>
    <mergeCell ref="A112:B112"/>
    <mergeCell ref="C112:Z112"/>
    <mergeCell ref="AA112:AE112"/>
    <mergeCell ref="AF112:AJ112"/>
    <mergeCell ref="AK112:AO112"/>
    <mergeCell ref="A111:B111"/>
    <mergeCell ref="C111:Z111"/>
    <mergeCell ref="AA111:AE111"/>
    <mergeCell ref="AF111:AJ111"/>
    <mergeCell ref="AK111:AO111"/>
    <mergeCell ref="AP111:AT111"/>
    <mergeCell ref="AU109:AY109"/>
    <mergeCell ref="AZ109:BC109"/>
    <mergeCell ref="BD109:BH109"/>
    <mergeCell ref="BI109:BM109"/>
    <mergeCell ref="BN109:BQ109"/>
    <mergeCell ref="A110:B110"/>
    <mergeCell ref="A109:B109"/>
    <mergeCell ref="C109:Z109"/>
    <mergeCell ref="AA109:AE109"/>
    <mergeCell ref="AF109:AJ109"/>
    <mergeCell ref="AK109:AO109"/>
    <mergeCell ref="AP109:AT109"/>
    <mergeCell ref="AU107:AY107"/>
    <mergeCell ref="AZ107:BC107"/>
    <mergeCell ref="BD107:BH107"/>
    <mergeCell ref="BI107:BM107"/>
    <mergeCell ref="BN107:BQ107"/>
    <mergeCell ref="A108:B108"/>
    <mergeCell ref="A107:B107"/>
    <mergeCell ref="C107:Z107"/>
    <mergeCell ref="AA107:AE107"/>
    <mergeCell ref="AF107:AJ107"/>
    <mergeCell ref="AK107:AO107"/>
    <mergeCell ref="AP107:AT107"/>
    <mergeCell ref="AP106:AT106"/>
    <mergeCell ref="AU106:AY106"/>
    <mergeCell ref="AZ106:BC106"/>
    <mergeCell ref="BD106:BH106"/>
    <mergeCell ref="BI106:BM106"/>
    <mergeCell ref="BN106:BQ106"/>
    <mergeCell ref="A106:B106"/>
    <mergeCell ref="C106:Z106"/>
    <mergeCell ref="AA106:AE106"/>
    <mergeCell ref="AF106:AJ106"/>
    <mergeCell ref="AK106:AO106"/>
    <mergeCell ref="AZ104:BC104"/>
    <mergeCell ref="BD104:BH104"/>
    <mergeCell ref="BI104:BM104"/>
    <mergeCell ref="BN104:BQ104"/>
    <mergeCell ref="A105:B105"/>
    <mergeCell ref="A104:B104"/>
    <mergeCell ref="C104:Z104"/>
    <mergeCell ref="AA104:AE104"/>
    <mergeCell ref="AF104:AJ104"/>
    <mergeCell ref="AK104:AO104"/>
    <mergeCell ref="AP104:AT104"/>
    <mergeCell ref="AU104:AY104"/>
    <mergeCell ref="BI102:BM102"/>
    <mergeCell ref="BN102:BQ102"/>
    <mergeCell ref="A103:B103"/>
    <mergeCell ref="BN101:BQ101"/>
    <mergeCell ref="A102:B102"/>
    <mergeCell ref="C102:Z102"/>
    <mergeCell ref="AA102:AE102"/>
    <mergeCell ref="AF102:AJ102"/>
    <mergeCell ref="AK102:AO102"/>
    <mergeCell ref="AP102:AT102"/>
    <mergeCell ref="AU102:AY102"/>
    <mergeCell ref="AZ102:BC102"/>
    <mergeCell ref="BD102:BH102"/>
    <mergeCell ref="AK101:AO101"/>
    <mergeCell ref="AP101:AT101"/>
    <mergeCell ref="AU101:AY101"/>
    <mergeCell ref="AZ101:BC101"/>
    <mergeCell ref="BD101:BH101"/>
    <mergeCell ref="BI101:BM101"/>
    <mergeCell ref="C96:BQ96"/>
    <mergeCell ref="C98:BQ98"/>
    <mergeCell ref="AU97:AY97"/>
    <mergeCell ref="AZ97:BC97"/>
    <mergeCell ref="BD97:BH97"/>
    <mergeCell ref="BI97:BM97"/>
    <mergeCell ref="BN97:BQ97"/>
    <mergeCell ref="A98:B98"/>
    <mergeCell ref="A97:B97"/>
    <mergeCell ref="C97:Z97"/>
    <mergeCell ref="AA97:AE97"/>
    <mergeCell ref="AF97:AJ97"/>
    <mergeCell ref="AK97:AO97"/>
    <mergeCell ref="AP97:AT97"/>
    <mergeCell ref="AU95:AY95"/>
    <mergeCell ref="AZ95:BC95"/>
    <mergeCell ref="BD95:BH95"/>
    <mergeCell ref="BI95:BM95"/>
    <mergeCell ref="BN95:BQ95"/>
    <mergeCell ref="A96:B96"/>
    <mergeCell ref="A95:B95"/>
    <mergeCell ref="C95:Z95"/>
    <mergeCell ref="AA95:AE95"/>
    <mergeCell ref="AF95:AJ95"/>
    <mergeCell ref="AK95:AO95"/>
    <mergeCell ref="AP95:AT95"/>
    <mergeCell ref="C68:BQ68"/>
    <mergeCell ref="C70:BQ70"/>
    <mergeCell ref="C73:BQ73"/>
    <mergeCell ref="C75:BQ75"/>
    <mergeCell ref="C78:BQ78"/>
    <mergeCell ref="C83:BQ83"/>
    <mergeCell ref="AS82:AW82"/>
    <mergeCell ref="AX82:BB82"/>
    <mergeCell ref="BC82:BG82"/>
    <mergeCell ref="BH82:BL82"/>
    <mergeCell ref="BM82:BQ82"/>
    <mergeCell ref="A83:B83"/>
    <mergeCell ref="A82:B82"/>
    <mergeCell ref="C82:X82"/>
    <mergeCell ref="Y82:AC82"/>
    <mergeCell ref="AD82:AH82"/>
    <mergeCell ref="AI82:AM82"/>
    <mergeCell ref="AN82:AR82"/>
    <mergeCell ref="C81:BQ81"/>
    <mergeCell ref="AS80:AW80"/>
    <mergeCell ref="AX80:BB80"/>
    <mergeCell ref="BC80:BG80"/>
    <mergeCell ref="BH80:BL80"/>
    <mergeCell ref="BM80:BQ80"/>
    <mergeCell ref="A81:B81"/>
    <mergeCell ref="A80:B80"/>
    <mergeCell ref="C80:X80"/>
    <mergeCell ref="Y80:AC80"/>
    <mergeCell ref="AD80:AH80"/>
    <mergeCell ref="AI80:AM80"/>
    <mergeCell ref="AN80:AR80"/>
    <mergeCell ref="AN79:AR79"/>
    <mergeCell ref="AS79:AW79"/>
    <mergeCell ref="AX79:BB79"/>
    <mergeCell ref="BC79:BG79"/>
    <mergeCell ref="BH79:BL79"/>
    <mergeCell ref="BM79:BQ79"/>
    <mergeCell ref="A79:B79"/>
    <mergeCell ref="C79:X79"/>
    <mergeCell ref="Y79:AC79"/>
    <mergeCell ref="AD79:AH79"/>
    <mergeCell ref="AI79:AM79"/>
    <mergeCell ref="A78:B78"/>
    <mergeCell ref="AN77:AR77"/>
    <mergeCell ref="AS77:AW77"/>
    <mergeCell ref="AX77:BB77"/>
    <mergeCell ref="BC77:BG77"/>
    <mergeCell ref="BH77:BL77"/>
    <mergeCell ref="BM77:BQ77"/>
    <mergeCell ref="AS76:AW76"/>
    <mergeCell ref="AX76:BB76"/>
    <mergeCell ref="BC76:BG76"/>
    <mergeCell ref="BH76:BL76"/>
    <mergeCell ref="BM76:BQ76"/>
    <mergeCell ref="A77:B77"/>
    <mergeCell ref="C77:X77"/>
    <mergeCell ref="Y77:AC77"/>
    <mergeCell ref="AD77:AH77"/>
    <mergeCell ref="AI77:AM77"/>
    <mergeCell ref="A76:B76"/>
    <mergeCell ref="C76:X76"/>
    <mergeCell ref="Y76:AC76"/>
    <mergeCell ref="AD76:AH76"/>
    <mergeCell ref="AI76:AM76"/>
    <mergeCell ref="AN76:AR76"/>
    <mergeCell ref="AS74:AW74"/>
    <mergeCell ref="AX74:BB74"/>
    <mergeCell ref="BC74:BG74"/>
    <mergeCell ref="BH74:BL74"/>
    <mergeCell ref="BM74:BQ74"/>
    <mergeCell ref="A75:B75"/>
    <mergeCell ref="A74:B74"/>
    <mergeCell ref="C74:X74"/>
    <mergeCell ref="Y74:AC74"/>
    <mergeCell ref="AD74:AH74"/>
    <mergeCell ref="AI74:AM74"/>
    <mergeCell ref="AN74:AR74"/>
    <mergeCell ref="AS72:AW72"/>
    <mergeCell ref="AX72:BB72"/>
    <mergeCell ref="BC72:BG72"/>
    <mergeCell ref="BH72:BL72"/>
    <mergeCell ref="BM72:BQ72"/>
    <mergeCell ref="A73:B73"/>
    <mergeCell ref="A72:B72"/>
    <mergeCell ref="C72:X72"/>
    <mergeCell ref="Y72:AC72"/>
    <mergeCell ref="AD72:AH72"/>
    <mergeCell ref="AI72:AM72"/>
    <mergeCell ref="AN72:AR72"/>
    <mergeCell ref="AN71:AR71"/>
    <mergeCell ref="AS71:AW71"/>
    <mergeCell ref="AX71:BB71"/>
    <mergeCell ref="BC71:BG71"/>
    <mergeCell ref="BH71:BL71"/>
    <mergeCell ref="BM71:BQ71"/>
    <mergeCell ref="A71:B71"/>
    <mergeCell ref="C71:X71"/>
    <mergeCell ref="Y71:AC71"/>
    <mergeCell ref="AD71:AH71"/>
    <mergeCell ref="AI71:AM71"/>
    <mergeCell ref="A70:B70"/>
    <mergeCell ref="AN69:AR69"/>
    <mergeCell ref="AS69:AW69"/>
    <mergeCell ref="AX69:BB69"/>
    <mergeCell ref="BC69:BG69"/>
    <mergeCell ref="BH69:BL69"/>
    <mergeCell ref="BM69:BQ69"/>
    <mergeCell ref="A69:B69"/>
    <mergeCell ref="C69:X69"/>
    <mergeCell ref="Y69:AC69"/>
    <mergeCell ref="AD69:AH69"/>
    <mergeCell ref="AI69:AM69"/>
    <mergeCell ref="A68:B68"/>
    <mergeCell ref="AN67:AR67"/>
    <mergeCell ref="AS67:AW67"/>
    <mergeCell ref="AX67:BB67"/>
    <mergeCell ref="BC67:BG67"/>
    <mergeCell ref="BH67:BL67"/>
    <mergeCell ref="BM67:BQ67"/>
    <mergeCell ref="AS66:AW66"/>
    <mergeCell ref="AX66:BB66"/>
    <mergeCell ref="BC66:BG66"/>
    <mergeCell ref="BH66:BL66"/>
    <mergeCell ref="BM66:BQ66"/>
    <mergeCell ref="A67:B67"/>
    <mergeCell ref="C67:X67"/>
    <mergeCell ref="Y67:AC67"/>
    <mergeCell ref="AD67:AH67"/>
    <mergeCell ref="AI67:AM67"/>
    <mergeCell ref="A66:B66"/>
    <mergeCell ref="C66:X66"/>
    <mergeCell ref="Y66:AC66"/>
    <mergeCell ref="AD66:AH66"/>
    <mergeCell ref="AI66:AM66"/>
    <mergeCell ref="AN66:AR66"/>
    <mergeCell ref="C32:BQ32"/>
    <mergeCell ref="C34:BQ34"/>
    <mergeCell ref="AU33:AY33"/>
    <mergeCell ref="AZ33:BC33"/>
    <mergeCell ref="BD33:BH33"/>
    <mergeCell ref="BI33:BM33"/>
    <mergeCell ref="BN33:BQ33"/>
    <mergeCell ref="A34:B34"/>
    <mergeCell ref="A33:B33"/>
    <mergeCell ref="C33:Z33"/>
    <mergeCell ref="AA33:AE33"/>
    <mergeCell ref="AF33:AJ33"/>
    <mergeCell ref="AK33:AO33"/>
    <mergeCell ref="AP33:AT33"/>
    <mergeCell ref="AU31:AY31"/>
    <mergeCell ref="AZ31:BC31"/>
    <mergeCell ref="BD31:BH31"/>
    <mergeCell ref="BI31:BM31"/>
    <mergeCell ref="BN31:BQ31"/>
    <mergeCell ref="A32:B32"/>
    <mergeCell ref="A31:B31"/>
    <mergeCell ref="C31:Z31"/>
    <mergeCell ref="AA31:AE31"/>
    <mergeCell ref="AF31:AJ31"/>
    <mergeCell ref="AK31:AO31"/>
    <mergeCell ref="AP31:AT31"/>
    <mergeCell ref="A85:BQ85"/>
    <mergeCell ref="A86:BN86"/>
    <mergeCell ref="C61:X62"/>
    <mergeCell ref="C63:X63"/>
    <mergeCell ref="C64:X64"/>
    <mergeCell ref="C65:X65"/>
    <mergeCell ref="AD63:AH63"/>
    <mergeCell ref="AN63:AR63"/>
    <mergeCell ref="Y61:AM61"/>
    <mergeCell ref="Y63:AC63"/>
    <mergeCell ref="A150:BN150"/>
    <mergeCell ref="A146:BN146"/>
    <mergeCell ref="A147:O147"/>
    <mergeCell ref="A148:BN148"/>
    <mergeCell ref="A149:O149"/>
    <mergeCell ref="AY44:BN44"/>
    <mergeCell ref="A44:B44"/>
    <mergeCell ref="C44:R44"/>
    <mergeCell ref="S44:AH44"/>
    <mergeCell ref="AI44:AX44"/>
    <mergeCell ref="S135:Z135"/>
    <mergeCell ref="AA135:AH135"/>
    <mergeCell ref="A143:O143"/>
    <mergeCell ref="A144:BN144"/>
    <mergeCell ref="A145:O145"/>
    <mergeCell ref="A138:BQ138"/>
    <mergeCell ref="A139:BN139"/>
    <mergeCell ref="A140:BQ140"/>
    <mergeCell ref="A141:BN141"/>
    <mergeCell ref="S136:Z136"/>
    <mergeCell ref="AA136:AH136"/>
    <mergeCell ref="AI136:AP136"/>
    <mergeCell ref="AQ136:AX136"/>
    <mergeCell ref="AY136:BF136"/>
    <mergeCell ref="BG136:BN136"/>
    <mergeCell ref="AI135:AP135"/>
    <mergeCell ref="AQ135:AX135"/>
    <mergeCell ref="AI134:AP134"/>
    <mergeCell ref="AQ134:AX134"/>
    <mergeCell ref="AY135:BF135"/>
    <mergeCell ref="BG135:BN135"/>
    <mergeCell ref="A132:BN132"/>
    <mergeCell ref="AI130:AP130"/>
    <mergeCell ref="AQ130:AX130"/>
    <mergeCell ref="A130:B130"/>
    <mergeCell ref="C130:R130"/>
    <mergeCell ref="S130:Z130"/>
    <mergeCell ref="AA130:AH130"/>
    <mergeCell ref="AQ127:AX127"/>
    <mergeCell ref="AQ128:AX128"/>
    <mergeCell ref="A129:BN129"/>
    <mergeCell ref="AY127:BF127"/>
    <mergeCell ref="BG127:BN127"/>
    <mergeCell ref="AY128:BF128"/>
    <mergeCell ref="BG128:BN128"/>
    <mergeCell ref="S127:Z127"/>
    <mergeCell ref="AA127:AH127"/>
    <mergeCell ref="AQ125:AX125"/>
    <mergeCell ref="AY125:BF125"/>
    <mergeCell ref="BG125:BN125"/>
    <mergeCell ref="S126:Z126"/>
    <mergeCell ref="AA125:AH125"/>
    <mergeCell ref="AA126:AH126"/>
    <mergeCell ref="AY126:BF126"/>
    <mergeCell ref="BG126:BN126"/>
    <mergeCell ref="AI126:AP126"/>
    <mergeCell ref="AQ126:AX126"/>
    <mergeCell ref="BG123:BN123"/>
    <mergeCell ref="AA124:AH124"/>
    <mergeCell ref="C123:R123"/>
    <mergeCell ref="S123:Z123"/>
    <mergeCell ref="AA123:AH123"/>
    <mergeCell ref="AI123:AP123"/>
    <mergeCell ref="A136:B136"/>
    <mergeCell ref="C136:R136"/>
    <mergeCell ref="A135:B135"/>
    <mergeCell ref="C135:R135"/>
    <mergeCell ref="BG121:BN121"/>
    <mergeCell ref="S124:Z124"/>
    <mergeCell ref="AI124:AP124"/>
    <mergeCell ref="AQ124:AX124"/>
    <mergeCell ref="AY124:BF124"/>
    <mergeCell ref="BG124:BN124"/>
    <mergeCell ref="A134:B134"/>
    <mergeCell ref="C134:R134"/>
    <mergeCell ref="S133:Z133"/>
    <mergeCell ref="AA133:AH133"/>
    <mergeCell ref="AI133:AP133"/>
    <mergeCell ref="A133:B133"/>
    <mergeCell ref="S134:Z134"/>
    <mergeCell ref="AA134:AH134"/>
    <mergeCell ref="AY134:BF134"/>
    <mergeCell ref="BG134:BN134"/>
    <mergeCell ref="C133:R133"/>
    <mergeCell ref="AQ133:AX133"/>
    <mergeCell ref="A128:B128"/>
    <mergeCell ref="C128:R128"/>
    <mergeCell ref="S128:Z128"/>
    <mergeCell ref="AA128:AH128"/>
    <mergeCell ref="AY133:BF133"/>
    <mergeCell ref="BG133:BN133"/>
    <mergeCell ref="AI128:AP128"/>
    <mergeCell ref="AY130:BF130"/>
    <mergeCell ref="BG130:BN130"/>
    <mergeCell ref="A131:BN131"/>
    <mergeCell ref="A125:B125"/>
    <mergeCell ref="C125:R125"/>
    <mergeCell ref="S125:Z125"/>
    <mergeCell ref="AI125:AP125"/>
    <mergeCell ref="A127:B127"/>
    <mergeCell ref="C127:R127"/>
    <mergeCell ref="AI127:AP127"/>
    <mergeCell ref="A126:B126"/>
    <mergeCell ref="C126:R126"/>
    <mergeCell ref="BI122:BN122"/>
    <mergeCell ref="A124:B124"/>
    <mergeCell ref="C124:R124"/>
    <mergeCell ref="A123:B123"/>
    <mergeCell ref="AC122:AH122"/>
    <mergeCell ref="AI122:AM122"/>
    <mergeCell ref="AN122:AR122"/>
    <mergeCell ref="AS122:AX122"/>
    <mergeCell ref="AQ123:AX123"/>
    <mergeCell ref="AY123:BF123"/>
    <mergeCell ref="A122:B122"/>
    <mergeCell ref="C122:R122"/>
    <mergeCell ref="S122:W122"/>
    <mergeCell ref="X122:AB122"/>
    <mergeCell ref="AY122:BC122"/>
    <mergeCell ref="BD122:BH122"/>
    <mergeCell ref="A120:BN120"/>
    <mergeCell ref="A121:B121"/>
    <mergeCell ref="C121:R121"/>
    <mergeCell ref="S121:Z121"/>
    <mergeCell ref="AA121:AH121"/>
    <mergeCell ref="AI121:AP121"/>
    <mergeCell ref="AQ121:AX121"/>
    <mergeCell ref="AY121:BF121"/>
    <mergeCell ref="AU100:AY100"/>
    <mergeCell ref="AZ100:BC100"/>
    <mergeCell ref="BD100:BH100"/>
    <mergeCell ref="BI100:BM100"/>
    <mergeCell ref="BN100:BQ100"/>
    <mergeCell ref="A119:BQ119"/>
    <mergeCell ref="A101:B101"/>
    <mergeCell ref="C101:Z101"/>
    <mergeCell ref="AA101:AE101"/>
    <mergeCell ref="AF101:AJ101"/>
    <mergeCell ref="A94:B94"/>
    <mergeCell ref="C94:Z94"/>
    <mergeCell ref="AK100:AO100"/>
    <mergeCell ref="AP100:AT100"/>
    <mergeCell ref="AA94:AE94"/>
    <mergeCell ref="AF94:AJ94"/>
    <mergeCell ref="C100:Z100"/>
    <mergeCell ref="A99:B99"/>
    <mergeCell ref="C99:Z99"/>
    <mergeCell ref="AA99:AE99"/>
    <mergeCell ref="BI94:BM94"/>
    <mergeCell ref="BN94:BQ94"/>
    <mergeCell ref="BD94:BH94"/>
    <mergeCell ref="BI93:BM93"/>
    <mergeCell ref="BN93:BQ93"/>
    <mergeCell ref="AK94:AO94"/>
    <mergeCell ref="AP94:AT94"/>
    <mergeCell ref="AU94:AY94"/>
    <mergeCell ref="AZ94:BC94"/>
    <mergeCell ref="A93:B93"/>
    <mergeCell ref="C93:Z93"/>
    <mergeCell ref="AA93:AE93"/>
    <mergeCell ref="AF93:AJ93"/>
    <mergeCell ref="BN92:BQ92"/>
    <mergeCell ref="BD93:BH93"/>
    <mergeCell ref="AP93:AT93"/>
    <mergeCell ref="AU93:AY93"/>
    <mergeCell ref="BN91:BQ91"/>
    <mergeCell ref="A92:B92"/>
    <mergeCell ref="C92:Z92"/>
    <mergeCell ref="AA92:AE92"/>
    <mergeCell ref="AF92:AJ92"/>
    <mergeCell ref="AK92:AO92"/>
    <mergeCell ref="AP92:AT92"/>
    <mergeCell ref="AU92:AY92"/>
    <mergeCell ref="BD92:BH92"/>
    <mergeCell ref="BI92:BM92"/>
    <mergeCell ref="A89:BQ89"/>
    <mergeCell ref="A90:B91"/>
    <mergeCell ref="C90:Z91"/>
    <mergeCell ref="AA90:AO90"/>
    <mergeCell ref="AP90:BC90"/>
    <mergeCell ref="BD90:BQ90"/>
    <mergeCell ref="AA91:AE91"/>
    <mergeCell ref="AF91:AJ91"/>
    <mergeCell ref="BD91:BH91"/>
    <mergeCell ref="BI91:BM91"/>
    <mergeCell ref="A56:B56"/>
    <mergeCell ref="C55:R55"/>
    <mergeCell ref="C56:R56"/>
    <mergeCell ref="A55:B55"/>
    <mergeCell ref="AY56:BN56"/>
    <mergeCell ref="S56:AH56"/>
    <mergeCell ref="AI55:AX55"/>
    <mergeCell ref="AI56:AX56"/>
    <mergeCell ref="S55:AH55"/>
    <mergeCell ref="AY55:BN55"/>
    <mergeCell ref="A53:B53"/>
    <mergeCell ref="C50:R50"/>
    <mergeCell ref="C51:R51"/>
    <mergeCell ref="S49:AH49"/>
    <mergeCell ref="S50:AH50"/>
    <mergeCell ref="S51:AH51"/>
    <mergeCell ref="A52:BN52"/>
    <mergeCell ref="AY51:BN51"/>
    <mergeCell ref="AY49:BN49"/>
    <mergeCell ref="AY50:BN50"/>
    <mergeCell ref="AI46:AX46"/>
    <mergeCell ref="AI48:AX48"/>
    <mergeCell ref="AY43:BN43"/>
    <mergeCell ref="AI49:AX49"/>
    <mergeCell ref="AI50:AX50"/>
    <mergeCell ref="AI51:AX51"/>
    <mergeCell ref="AY46:BN46"/>
    <mergeCell ref="AY48:BN48"/>
    <mergeCell ref="C48:R48"/>
    <mergeCell ref="C49:R49"/>
    <mergeCell ref="A48:B48"/>
    <mergeCell ref="S41:AH41"/>
    <mergeCell ref="S43:AH43"/>
    <mergeCell ref="S46:AH46"/>
    <mergeCell ref="S48:AH48"/>
    <mergeCell ref="A47:XFD47"/>
    <mergeCell ref="AI41:AX41"/>
    <mergeCell ref="AI43:AX43"/>
    <mergeCell ref="S53:AH53"/>
    <mergeCell ref="AI53:AX53"/>
    <mergeCell ref="AY53:BN53"/>
    <mergeCell ref="A43:B43"/>
    <mergeCell ref="A46:B46"/>
    <mergeCell ref="AY41:BN41"/>
    <mergeCell ref="A51:B51"/>
    <mergeCell ref="C41:R41"/>
    <mergeCell ref="C43:R43"/>
    <mergeCell ref="C46:R46"/>
    <mergeCell ref="BI29:BM29"/>
    <mergeCell ref="BD29:BH29"/>
    <mergeCell ref="BN29:BQ29"/>
    <mergeCell ref="A40:B40"/>
    <mergeCell ref="A41:B41"/>
    <mergeCell ref="C53:R53"/>
    <mergeCell ref="C40:R40"/>
    <mergeCell ref="A45:BN45"/>
    <mergeCell ref="A49:B49"/>
    <mergeCell ref="A50:B50"/>
    <mergeCell ref="BN27:BQ27"/>
    <mergeCell ref="A26:B27"/>
    <mergeCell ref="AF27:AJ27"/>
    <mergeCell ref="S39:AH39"/>
    <mergeCell ref="AI39:AX39"/>
    <mergeCell ref="AP28:AT28"/>
    <mergeCell ref="AU28:AY28"/>
    <mergeCell ref="AY39:BN39"/>
    <mergeCell ref="AZ28:BC28"/>
    <mergeCell ref="BD28:BH28"/>
    <mergeCell ref="AY40:BC40"/>
    <mergeCell ref="AI40:AM40"/>
    <mergeCell ref="AN40:AR40"/>
    <mergeCell ref="AS40:AX40"/>
    <mergeCell ref="A42:BN42"/>
    <mergeCell ref="S40:W40"/>
    <mergeCell ref="AP152:BH152"/>
    <mergeCell ref="AN61:BB61"/>
    <mergeCell ref="A59:BQ59"/>
    <mergeCell ref="A64:B64"/>
    <mergeCell ref="Y65:AC65"/>
    <mergeCell ref="AA100:AE100"/>
    <mergeCell ref="AF100:AJ100"/>
    <mergeCell ref="A63:B63"/>
    <mergeCell ref="Y62:AC62"/>
    <mergeCell ref="A88:BQ88"/>
    <mergeCell ref="A61:B62"/>
    <mergeCell ref="BC63:BG63"/>
    <mergeCell ref="Y64:AC64"/>
    <mergeCell ref="BC64:BG64"/>
    <mergeCell ref="BC62:BG62"/>
    <mergeCell ref="AD64:AH64"/>
    <mergeCell ref="AI63:AM63"/>
    <mergeCell ref="AS62:AW62"/>
    <mergeCell ref="AN62:AR62"/>
    <mergeCell ref="AI62:AM62"/>
    <mergeCell ref="BN99:BQ99"/>
    <mergeCell ref="AP157:BH157"/>
    <mergeCell ref="A156:V156"/>
    <mergeCell ref="W156:AM156"/>
    <mergeCell ref="AP156:BH156"/>
    <mergeCell ref="W157:AM157"/>
    <mergeCell ref="AP153:BH153"/>
    <mergeCell ref="W153:AM153"/>
    <mergeCell ref="A152:V152"/>
    <mergeCell ref="A100:B100"/>
    <mergeCell ref="W152:AM152"/>
    <mergeCell ref="A65:B65"/>
    <mergeCell ref="AD65:AH65"/>
    <mergeCell ref="BC65:BG65"/>
    <mergeCell ref="AU91:AY91"/>
    <mergeCell ref="AZ91:BC91"/>
    <mergeCell ref="AZ92:BC92"/>
    <mergeCell ref="AZ93:BC93"/>
    <mergeCell ref="AK93:AO93"/>
    <mergeCell ref="AF99:AJ99"/>
    <mergeCell ref="BM65:BQ65"/>
    <mergeCell ref="BH65:BL65"/>
    <mergeCell ref="AI65:AM65"/>
    <mergeCell ref="BD99:BH99"/>
    <mergeCell ref="BI99:BM99"/>
    <mergeCell ref="AP99:AT99"/>
    <mergeCell ref="AU99:AY99"/>
    <mergeCell ref="AZ99:BC99"/>
    <mergeCell ref="AK91:AO91"/>
    <mergeCell ref="AP91:AT91"/>
    <mergeCell ref="AS63:AW63"/>
    <mergeCell ref="AI64:AM64"/>
    <mergeCell ref="AN64:AR64"/>
    <mergeCell ref="AS64:AW64"/>
    <mergeCell ref="A29:B29"/>
    <mergeCell ref="AF29:AJ29"/>
    <mergeCell ref="AU29:AY29"/>
    <mergeCell ref="AA29:AE29"/>
    <mergeCell ref="C29:Z29"/>
    <mergeCell ref="AK29:AO29"/>
    <mergeCell ref="BH63:BL63"/>
    <mergeCell ref="BM63:BQ63"/>
    <mergeCell ref="BM64:BQ64"/>
    <mergeCell ref="BH64:BL64"/>
    <mergeCell ref="AX64:BB64"/>
    <mergeCell ref="AX63:BB63"/>
    <mergeCell ref="AP29:AT29"/>
    <mergeCell ref="A28:B28"/>
    <mergeCell ref="AO2:BL6"/>
    <mergeCell ref="A7:BL7"/>
    <mergeCell ref="A8:BL8"/>
    <mergeCell ref="A9:BL9"/>
    <mergeCell ref="AZ29:BC29"/>
    <mergeCell ref="A25:BQ25"/>
    <mergeCell ref="C26:Z27"/>
    <mergeCell ref="BI27:BM27"/>
    <mergeCell ref="A10:BL10"/>
    <mergeCell ref="A11:BL11"/>
    <mergeCell ref="B13:L13"/>
    <mergeCell ref="N13:AS13"/>
    <mergeCell ref="AU13:BB13"/>
    <mergeCell ref="B17:L17"/>
    <mergeCell ref="N17:AS17"/>
    <mergeCell ref="A21:BL21"/>
    <mergeCell ref="A22:BL22"/>
    <mergeCell ref="AU27:AY27"/>
    <mergeCell ref="AK20:BC20"/>
    <mergeCell ref="AP27:AT27"/>
    <mergeCell ref="AA27:AE27"/>
    <mergeCell ref="AA26:AO26"/>
    <mergeCell ref="AP26:BC26"/>
    <mergeCell ref="AK27:AO27"/>
    <mergeCell ref="A23:BL23"/>
    <mergeCell ref="A24:BQ24"/>
    <mergeCell ref="BD26:BQ26"/>
    <mergeCell ref="AA28:AE28"/>
    <mergeCell ref="AF28:AJ28"/>
    <mergeCell ref="AK28:AO28"/>
    <mergeCell ref="C28:Z28"/>
    <mergeCell ref="BI28:BM28"/>
    <mergeCell ref="BN28:BQ28"/>
    <mergeCell ref="BD27:BH27"/>
    <mergeCell ref="AZ27:BC27"/>
    <mergeCell ref="AU14:BB14"/>
    <mergeCell ref="B16:L16"/>
    <mergeCell ref="N16:AS16"/>
    <mergeCell ref="AU16:BB16"/>
    <mergeCell ref="B14:L14"/>
    <mergeCell ref="N14:AS14"/>
    <mergeCell ref="AU17:BB17"/>
    <mergeCell ref="BE19:BL19"/>
    <mergeCell ref="BE20:BL20"/>
    <mergeCell ref="B19:L19"/>
    <mergeCell ref="N19:Y19"/>
    <mergeCell ref="AA19:AI19"/>
    <mergeCell ref="AK19:BC19"/>
    <mergeCell ref="B20:L20"/>
    <mergeCell ref="N20:Y20"/>
    <mergeCell ref="AA20:AI20"/>
    <mergeCell ref="A36:BN36"/>
    <mergeCell ref="AN65:AR65"/>
    <mergeCell ref="AS65:AW65"/>
    <mergeCell ref="A54:BN54"/>
    <mergeCell ref="BM62:BQ62"/>
    <mergeCell ref="BH62:BL62"/>
    <mergeCell ref="AD62:AH62"/>
    <mergeCell ref="AX62:BB62"/>
    <mergeCell ref="AX65:BB65"/>
    <mergeCell ref="BC61:BQ61"/>
    <mergeCell ref="AU30:AY30"/>
    <mergeCell ref="AK99:AO99"/>
    <mergeCell ref="BI30:BM30"/>
    <mergeCell ref="BN30:BQ30"/>
    <mergeCell ref="X40:AB40"/>
    <mergeCell ref="AC40:AH40"/>
    <mergeCell ref="BI40:BN40"/>
    <mergeCell ref="BD40:BH40"/>
    <mergeCell ref="BD30:BH30"/>
    <mergeCell ref="A38:BN38"/>
    <mergeCell ref="AZ30:BC30"/>
    <mergeCell ref="C39:R39"/>
    <mergeCell ref="A39:B39"/>
    <mergeCell ref="A57:BN57"/>
    <mergeCell ref="A30:B30"/>
    <mergeCell ref="C30:Z30"/>
    <mergeCell ref="AA30:AE30"/>
    <mergeCell ref="AF30:AJ30"/>
    <mergeCell ref="AK30:AO30"/>
    <mergeCell ref="AP30:AT30"/>
  </mergeCells>
  <phoneticPr fontId="0" type="noConversion"/>
  <conditionalFormatting sqref="C65">
    <cfRule type="cellIs" dxfId="39" priority="39" stopIfTrue="1" operator="equal">
      <formula>$C64</formula>
    </cfRule>
  </conditionalFormatting>
  <conditionalFormatting sqref="A55:B56 A150 A130:B130 A146 A43:B44 A133:B136 A139 A141 A144 A148 A41:B41 A53:B53 A46:B46 A48:B51 A124:B128 A65:B65 A86">
    <cfRule type="cellIs" dxfId="38" priority="40" stopIfTrue="1" operator="equal">
      <formula>0</formula>
    </cfRule>
  </conditionalFormatting>
  <conditionalFormatting sqref="C66">
    <cfRule type="cellIs" dxfId="37" priority="37" stopIfTrue="1" operator="equal">
      <formula>$C65</formula>
    </cfRule>
  </conditionalFormatting>
  <conditionalFormatting sqref="A66:B66">
    <cfRule type="cellIs" dxfId="36" priority="38" stopIfTrue="1" operator="equal">
      <formula>0</formula>
    </cfRule>
  </conditionalFormatting>
  <conditionalFormatting sqref="C67">
    <cfRule type="cellIs" dxfId="35" priority="35" stopIfTrue="1" operator="equal">
      <formula>$C66</formula>
    </cfRule>
  </conditionalFormatting>
  <conditionalFormatting sqref="A67:B67">
    <cfRule type="cellIs" dxfId="34" priority="36" stopIfTrue="1" operator="equal">
      <formula>0</formula>
    </cfRule>
  </conditionalFormatting>
  <conditionalFormatting sqref="C68">
    <cfRule type="cellIs" dxfId="33" priority="33" stopIfTrue="1" operator="equal">
      <formula>$C67</formula>
    </cfRule>
  </conditionalFormatting>
  <conditionalFormatting sqref="A68:B68">
    <cfRule type="cellIs" dxfId="32" priority="34" stopIfTrue="1" operator="equal">
      <formula>0</formula>
    </cfRule>
  </conditionalFormatting>
  <conditionalFormatting sqref="C69">
    <cfRule type="cellIs" dxfId="31" priority="31" stopIfTrue="1" operator="equal">
      <formula>$C68</formula>
    </cfRule>
  </conditionalFormatting>
  <conditionalFormatting sqref="A69:B69">
    <cfRule type="cellIs" dxfId="30" priority="32" stopIfTrue="1" operator="equal">
      <formula>0</formula>
    </cfRule>
  </conditionalFormatting>
  <conditionalFormatting sqref="C70">
    <cfRule type="cellIs" dxfId="29" priority="29" stopIfTrue="1" operator="equal">
      <formula>$C69</formula>
    </cfRule>
  </conditionalFormatting>
  <conditionalFormatting sqref="A70:B70">
    <cfRule type="cellIs" dxfId="28" priority="30" stopIfTrue="1" operator="equal">
      <formula>0</formula>
    </cfRule>
  </conditionalFormatting>
  <conditionalFormatting sqref="C71">
    <cfRule type="cellIs" dxfId="27" priority="27" stopIfTrue="1" operator="equal">
      <formula>$C70</formula>
    </cfRule>
  </conditionalFormatting>
  <conditionalFormatting sqref="A71:B71">
    <cfRule type="cellIs" dxfId="26" priority="28" stopIfTrue="1" operator="equal">
      <formula>0</formula>
    </cfRule>
  </conditionalFormatting>
  <conditionalFormatting sqref="C72">
    <cfRule type="cellIs" dxfId="25" priority="25" stopIfTrue="1" operator="equal">
      <formula>$C71</formula>
    </cfRule>
  </conditionalFormatting>
  <conditionalFormatting sqref="A72:B72">
    <cfRule type="cellIs" dxfId="24" priority="26" stopIfTrue="1" operator="equal">
      <formula>0</formula>
    </cfRule>
  </conditionalFormatting>
  <conditionalFormatting sqref="C73">
    <cfRule type="cellIs" dxfId="23" priority="23" stopIfTrue="1" operator="equal">
      <formula>$C72</formula>
    </cfRule>
  </conditionalFormatting>
  <conditionalFormatting sqref="A73:B73">
    <cfRule type="cellIs" dxfId="22" priority="24" stopIfTrue="1" operator="equal">
      <formula>0</formula>
    </cfRule>
  </conditionalFormatting>
  <conditionalFormatting sqref="C74">
    <cfRule type="cellIs" dxfId="21" priority="21" stopIfTrue="1" operator="equal">
      <formula>$C73</formula>
    </cfRule>
  </conditionalFormatting>
  <conditionalFormatting sqref="A74:B74">
    <cfRule type="cellIs" dxfId="20" priority="22" stopIfTrue="1" operator="equal">
      <formula>0</formula>
    </cfRule>
  </conditionalFormatting>
  <conditionalFormatting sqref="C75">
    <cfRule type="cellIs" dxfId="19" priority="19" stopIfTrue="1" operator="equal">
      <formula>$C74</formula>
    </cfRule>
  </conditionalFormatting>
  <conditionalFormatting sqref="A75:B75">
    <cfRule type="cellIs" dxfId="18" priority="20" stopIfTrue="1" operator="equal">
      <formula>0</formula>
    </cfRule>
  </conditionalFormatting>
  <conditionalFormatting sqref="C76">
    <cfRule type="cellIs" dxfId="17" priority="17" stopIfTrue="1" operator="equal">
      <formula>$C75</formula>
    </cfRule>
  </conditionalFormatting>
  <conditionalFormatting sqref="A76:B76">
    <cfRule type="cellIs" dxfId="16" priority="18" stopIfTrue="1" operator="equal">
      <formula>0</formula>
    </cfRule>
  </conditionalFormatting>
  <conditionalFormatting sqref="C77">
    <cfRule type="cellIs" dxfId="15" priority="15" stopIfTrue="1" operator="equal">
      <formula>$C76</formula>
    </cfRule>
  </conditionalFormatting>
  <conditionalFormatting sqref="A77:B77">
    <cfRule type="cellIs" dxfId="14" priority="16" stopIfTrue="1" operator="equal">
      <formula>0</formula>
    </cfRule>
  </conditionalFormatting>
  <conditionalFormatting sqref="C78">
    <cfRule type="cellIs" dxfId="13" priority="13" stopIfTrue="1" operator="equal">
      <formula>$C77</formula>
    </cfRule>
  </conditionalFormatting>
  <conditionalFormatting sqref="A78:B78">
    <cfRule type="cellIs" dxfId="12" priority="14" stopIfTrue="1" operator="equal">
      <formula>0</formula>
    </cfRule>
  </conditionalFormatting>
  <conditionalFormatting sqref="C79">
    <cfRule type="cellIs" dxfId="11" priority="11" stopIfTrue="1" operator="equal">
      <formula>$C78</formula>
    </cfRule>
  </conditionalFormatting>
  <conditionalFormatting sqref="A79:B79">
    <cfRule type="cellIs" dxfId="10" priority="12" stopIfTrue="1" operator="equal">
      <formula>0</formula>
    </cfRule>
  </conditionalFormatting>
  <conditionalFormatting sqref="C80">
    <cfRule type="cellIs" dxfId="9" priority="9" stopIfTrue="1" operator="equal">
      <formula>$C79</formula>
    </cfRule>
  </conditionalFormatting>
  <conditionalFormatting sqref="A80:B80">
    <cfRule type="cellIs" dxfId="8" priority="10" stopIfTrue="1" operator="equal">
      <formula>0</formula>
    </cfRule>
  </conditionalFormatting>
  <conditionalFormatting sqref="C81">
    <cfRule type="cellIs" dxfId="7" priority="7" stopIfTrue="1" operator="equal">
      <formula>$C80</formula>
    </cfRule>
  </conditionalFormatting>
  <conditionalFormatting sqref="A81:B81">
    <cfRule type="cellIs" dxfId="6" priority="8" stopIfTrue="1" operator="equal">
      <formula>0</formula>
    </cfRule>
  </conditionalFormatting>
  <conditionalFormatting sqref="C82">
    <cfRule type="cellIs" dxfId="5" priority="5" stopIfTrue="1" operator="equal">
      <formula>$C81</formula>
    </cfRule>
  </conditionalFormatting>
  <conditionalFormatting sqref="A82:B82">
    <cfRule type="cellIs" dxfId="4" priority="6" stopIfTrue="1" operator="equal">
      <formula>0</formula>
    </cfRule>
  </conditionalFormatting>
  <conditionalFormatting sqref="C83">
    <cfRule type="cellIs" dxfId="3" priority="3" stopIfTrue="1" operator="equal">
      <formula>$C82</formula>
    </cfRule>
  </conditionalFormatting>
  <conditionalFormatting sqref="A83:B83">
    <cfRule type="cellIs" dxfId="2"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КПК0117412</vt:lpstr>
      <vt:lpstr>КПК0117412!Область_печати</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Marina</cp:lastModifiedBy>
  <cp:lastPrinted>2024-03-14T07:55:28Z</cp:lastPrinted>
  <dcterms:created xsi:type="dcterms:W3CDTF">2016-08-10T10:53:25Z</dcterms:created>
  <dcterms:modified xsi:type="dcterms:W3CDTF">2024-03-14T07:56:03Z</dcterms:modified>
</cp:coreProperties>
</file>